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DA\"/>
    </mc:Choice>
  </mc:AlternateContent>
  <bookViews>
    <workbookView xWindow="0" yWindow="0" windowWidth="23040" windowHeight="8610"/>
  </bookViews>
  <sheets>
    <sheet name="дод1" sheetId="2" r:id="rId1"/>
    <sheet name="дод2" sheetId="1" r:id="rId2"/>
    <sheet name="дод3" sheetId="3" r:id="rId3"/>
    <sheet name="дод4" sheetId="4" r:id="rId4"/>
  </sheets>
  <definedNames>
    <definedName name="q">дод2!$A$2:$S$8</definedName>
    <definedName name="qq">дод2!$A$2:$N$8</definedName>
    <definedName name="_xlnm.Print_Titles" localSheetId="1">дод2!$6:$8</definedName>
    <definedName name="_xlnm.Print_Titles" localSheetId="3">дод4!$4:$4</definedName>
    <definedName name="_xlnm.Print_Titles">#REF!</definedName>
    <definedName name="_xlnm.Print_Area" localSheetId="0">дод1!$A$1:$E$19</definedName>
    <definedName name="_xlnm.Print_Area" localSheetId="1">дод2!$A$1:$O$104</definedName>
    <definedName name="_xlnm.Print_Area" localSheetId="2">дод3!$A$1:$H$11</definedName>
    <definedName name="_xlnm.Print_Area" localSheetId="3">дод4!$A$1:$F$9</definedName>
    <definedName name="_xlnm.Print_Area">дод2!$A$2:$N$8</definedName>
  </definedNames>
  <calcPr calcId="162913"/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<sst xmlns="http://schemas.openxmlformats.org/spreadsheetml/2006/main" count="301" uniqueCount="260">
  <si>
    <t xml:space="preserve">Код функціональної  класифікації видатків та кредитування  бюджету </t>
  </si>
  <si>
    <t>Загальний фонд</t>
  </si>
  <si>
    <t xml:space="preserve">Код програмної класифікації видатків та кредитування державного бюджету </t>
  </si>
  <si>
    <t>з них:</t>
  </si>
  <si>
    <t>Разом:</t>
  </si>
  <si>
    <t>3510000</t>
  </si>
  <si>
    <t>3511000</t>
  </si>
  <si>
    <t>Спеціальний фонд</t>
  </si>
  <si>
    <t>Міністерство фінансів України (загальнодержавні видатки та кредитування)</t>
  </si>
  <si>
    <t>Всього:</t>
  </si>
  <si>
    <t>(тис. грн)</t>
  </si>
  <si>
    <t>0300000</t>
  </si>
  <si>
    <t>Державне управління справами</t>
  </si>
  <si>
    <t>0301000</t>
  </si>
  <si>
    <t>Апарат Державного управління справами</t>
  </si>
  <si>
    <t>1510000</t>
  </si>
  <si>
    <t>Міністерство у справах ветеранів України (загальнодержавні видатки та кредитування)</t>
  </si>
  <si>
    <t>1511000</t>
  </si>
  <si>
    <t>1511050</t>
  </si>
  <si>
    <t>0180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</si>
  <si>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</si>
  <si>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1511070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</si>
  <si>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</si>
  <si>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2100000</t>
  </si>
  <si>
    <t>Міністерство оборони України</t>
  </si>
  <si>
    <t>2101000</t>
  </si>
  <si>
    <t>Апарат Міністерства оборони України</t>
  </si>
  <si>
    <t>2101020</t>
  </si>
  <si>
    <t>0210</t>
  </si>
  <si>
    <t>Забезпечення діяльності Збройних Сил України, підготовка кадрів і військ, медичне забезпечення особового складу, ветеранів військової служби та членів їхніх сімей, ветеранів війни</t>
  </si>
  <si>
    <t>2101150</t>
  </si>
  <si>
    <t>Розвиток, закупівля, модернізація та ремонт озброєння, військової техніки, засобів та обладнання</t>
  </si>
  <si>
    <t>2101190</t>
  </si>
  <si>
    <t>1060</t>
  </si>
  <si>
    <t>Будівництво (придбання) житла для військовослужбовців Збройних Сил України</t>
  </si>
  <si>
    <t>2300000</t>
  </si>
  <si>
    <t>Міністерство охорони здоров'я України</t>
  </si>
  <si>
    <t>2308000</t>
  </si>
  <si>
    <t>Національна служба здоров’я України</t>
  </si>
  <si>
    <t>2308060</t>
  </si>
  <si>
    <t>0763</t>
  </si>
  <si>
    <t>Реалізація програми державних гарантій медичного обслуговування населення</t>
  </si>
  <si>
    <t>2400000</t>
  </si>
  <si>
    <t>Міністерство енергетики України</t>
  </si>
  <si>
    <t>2401000</t>
  </si>
  <si>
    <t>Апарат Міністерства енергетики України</t>
  </si>
  <si>
    <t>2401590</t>
  </si>
  <si>
    <t>0431</t>
  </si>
  <si>
    <t>Реструктуризація вугільної галузі</t>
  </si>
  <si>
    <t>2500000</t>
  </si>
  <si>
    <t>Міністерство соціальної політики України</t>
  </si>
  <si>
    <t>2501000</t>
  </si>
  <si>
    <t>Апарат Міністерства соціальної політики України</t>
  </si>
  <si>
    <t>2501230</t>
  </si>
  <si>
    <t>Виплата пільг і житлових субсидій громадянам на оплату житлово-комунальних послуг, придбання твердого та рідкого пічного побутового палива і скрапленого газу у грошовій формі</t>
  </si>
  <si>
    <t>3110000</t>
  </si>
  <si>
    <t>3111000</t>
  </si>
  <si>
    <t>Апарат Державного агентства автомобільних доріг України</t>
  </si>
  <si>
    <t>3111020</t>
  </si>
  <si>
    <t>0456</t>
  </si>
  <si>
    <t>Розвиток мережі та утримання автомобільних доріг загального користування державного значення</t>
  </si>
  <si>
    <t>3511100</t>
  </si>
  <si>
    <t>Субвенція з державного бюджету місцевим бюджетам на реалізацію інфраструктурних проектів та розвиток об'єктів соціально-культурної сфери</t>
  </si>
  <si>
    <t>3511210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</si>
  <si>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</si>
  <si>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6500000</t>
  </si>
  <si>
    <t>Рада національної безпеки і оборони України</t>
  </si>
  <si>
    <t>6501000</t>
  </si>
  <si>
    <t>Апарат Ради національної безпеки і оборони України</t>
  </si>
  <si>
    <t>6501070</t>
  </si>
  <si>
    <t>0350</t>
  </si>
  <si>
    <t>Інформаційно-аналітичне забезпечення діяльності у сфері інформаційної безпеки України</t>
  </si>
  <si>
    <t>6620000</t>
  </si>
  <si>
    <t>Служба зовнішньої розвідки України</t>
  </si>
  <si>
    <t>6621000</t>
  </si>
  <si>
    <t>6621010</t>
  </si>
  <si>
    <t xml:space="preserve"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  </t>
  </si>
  <si>
    <t>0301010</t>
  </si>
  <si>
    <t>0111</t>
  </si>
  <si>
    <t>Обслуговування та організаційне, інформаційно-аналітичне, матеріально-технічне забезпечення діяльності Президента України та Офісу Президента України</t>
  </si>
  <si>
    <t>2800000</t>
  </si>
  <si>
    <t>Міністерство аграрної політики та продовольства України</t>
  </si>
  <si>
    <t>0421</t>
  </si>
  <si>
    <t>2803000</t>
  </si>
  <si>
    <t>Державна служба України з питань геодезії, картографії та кадастру</t>
  </si>
  <si>
    <t>2803620</t>
  </si>
  <si>
    <t>Проведення інвентаризації земель та оновлення картографічної основи Державного земельного кадастру</t>
  </si>
  <si>
    <t>0410000</t>
  </si>
  <si>
    <t>Господарсько-фінансовий департамент Секретаріату Кабінету Міністрів України</t>
  </si>
  <si>
    <t>0411000</t>
  </si>
  <si>
    <t>Секретаріат Кабінету Міністрів України</t>
  </si>
  <si>
    <t>0411070</t>
  </si>
  <si>
    <t>0830</t>
  </si>
  <si>
    <t>Фінансова підтримка газети "Урядовий кур'єр"</t>
  </si>
  <si>
    <t>2301000</t>
  </si>
  <si>
    <t>Апарат Міністерства охорони здоров'я України</t>
  </si>
  <si>
    <t>2301220</t>
  </si>
  <si>
    <t>Розвиток системи екстреної медичної допомоги та модернізація і оновлення матеріально-технічної бази закладів охорони здоров'я</t>
  </si>
  <si>
    <t>2803010</t>
  </si>
  <si>
    <t>Керівництво та управління у сфері геодезії, картографії та кадастру</t>
  </si>
  <si>
    <t>3600000</t>
  </si>
  <si>
    <t>Міністерство юстиції України</t>
  </si>
  <si>
    <t>3601000</t>
  </si>
  <si>
    <t>Апарат Міністерства юстиції України</t>
  </si>
  <si>
    <t>3601020</t>
  </si>
  <si>
    <t>0340</t>
  </si>
  <si>
    <t>Виконання покарань установами і органами Державної кримінально-виконавчої служби України</t>
  </si>
  <si>
    <t>6520000</t>
  </si>
  <si>
    <t>Служба безпеки України</t>
  </si>
  <si>
    <t>6521000</t>
  </si>
  <si>
    <t>Центральне управління Служби безпеки України</t>
  </si>
  <si>
    <t>6521010</t>
  </si>
  <si>
    <t>Забезпечення заходів у сфері безпеки держави та діяльності органів системи Служби безпеки України</t>
  </si>
  <si>
    <t>Зміни до додатка № 3 до Закону України "Про Державний бюджет України на 2021 рік"
"Розподіл видатків Державного бюджету України на 2021 рік"</t>
  </si>
  <si>
    <t>3100000</t>
  </si>
  <si>
    <t>Міністерство інфраструктури України</t>
  </si>
  <si>
    <t>3101000</t>
  </si>
  <si>
    <t>Апарат Міністерства інфраструктури України</t>
  </si>
  <si>
    <t>0454</t>
  </si>
  <si>
    <t>Поповнення статутного капіталу Державного авіаційного підприємства "Україна"</t>
  </si>
  <si>
    <t>Поповнення статутного капіталу Державного підприємства "Міжнародний аеропорт "Бориспіль"</t>
  </si>
  <si>
    <t>3103000</t>
  </si>
  <si>
    <t>Державна служба морського та річкового транспорту України</t>
  </si>
  <si>
    <t>3103010</t>
  </si>
  <si>
    <t>0452</t>
  </si>
  <si>
    <t>Керівництво та управління у сферах морського та річкового транспорту</t>
  </si>
  <si>
    <t>3109000</t>
  </si>
  <si>
    <t>Державна служба України з безпеки на транспорті</t>
  </si>
  <si>
    <t>3109010</t>
  </si>
  <si>
    <t>0451</t>
  </si>
  <si>
    <t>Здійснення державного контролю з питань безпеки на транспорті</t>
  </si>
  <si>
    <t>3800000</t>
  </si>
  <si>
    <t>Міністерство культури та інформаційної політики України</t>
  </si>
  <si>
    <t>3804000</t>
  </si>
  <si>
    <t>Державне агентство розвитку туризму України</t>
  </si>
  <si>
    <t>3804010</t>
  </si>
  <si>
    <t>0829</t>
  </si>
  <si>
    <t>Керівництво та управління у сфері розвитку туризму</t>
  </si>
  <si>
    <t>3804020</t>
  </si>
  <si>
    <t>Розкриття туристичного потенціалу України</t>
  </si>
  <si>
    <t>Всього</t>
  </si>
  <si>
    <t>видатки споживання</t>
  </si>
  <si>
    <t>видатки розвитку</t>
  </si>
  <si>
    <t>оплата 
праці</t>
  </si>
  <si>
    <t>комунальні послуги та енергоносії</t>
  </si>
  <si>
    <t xml:space="preserve">Найменування згідно з відомчою і програмною 
класифікаціями видатків та кредитування  державного бюджету  </t>
  </si>
  <si>
    <t>3107000</t>
  </si>
  <si>
    <t>Державне агентство інфраструктурних проектів України</t>
  </si>
  <si>
    <t>3107030</t>
  </si>
  <si>
    <t>Проектування та будівництво аеродрому Міжнародного аеропорту «Дніпропетровськ» (шляхом поповнення статутного капіталу державного підприємства, що входить до сфери управління відповідального виконавця бюджетної програми Укрінфрапроект)</t>
  </si>
  <si>
    <t>Поповнення статутного капіталу державного підприємства "Укрсервіс Мінтрансу"</t>
  </si>
  <si>
    <t>2700000</t>
  </si>
  <si>
    <t>Міністерство захисту довкілля та природних ресурсів України</t>
  </si>
  <si>
    <t>2708000</t>
  </si>
  <si>
    <t>Державне агентство України з управління зоною відчуження</t>
  </si>
  <si>
    <t>2708110</t>
  </si>
  <si>
    <t>0513</t>
  </si>
  <si>
    <t>Підтримка екологічно безпечного стану у зонах відчуження і безумовного (обов'язкового) відселення</t>
  </si>
  <si>
    <t>у тому числі на реконструкцію полігону по переробці та захороненню відходів «Лелів»</t>
  </si>
  <si>
    <t>2750000</t>
  </si>
  <si>
    <t>Міністерство розвитку громад та територій України</t>
  </si>
  <si>
    <t>2751000</t>
  </si>
  <si>
    <t>Апарат Міністерства розвитку громад та територій України</t>
  </si>
  <si>
    <t>2751630</t>
  </si>
  <si>
    <t>0470</t>
  </si>
  <si>
    <t>Реалізація надзвичайної  кредитної  програми для відновлення України</t>
  </si>
  <si>
    <t>2760000</t>
  </si>
  <si>
    <t>Міністерство розвитку громад та територій України (загальнодержавні видатки та кредитування)</t>
  </si>
  <si>
    <t>2761000</t>
  </si>
  <si>
    <t>Субвенція з державного бюджету місцевим бюджетам на реалізацію проектів в рамках Програми з відновлення України</t>
  </si>
  <si>
    <t>Додаток № 2 
до Закону України
"Про внесення змін до Закону України
"Про Державний бюджет України на 2021 рік"</t>
  </si>
  <si>
    <t>3108000</t>
  </si>
  <si>
    <t>Державна авіаційна служба України</t>
  </si>
  <si>
    <t>Розрахунки за борги перед авіакомпаніями за перевезення громадян під час карантину та в період запровадження обмежувальних протиепідемічних заходів з метою запобігання поширенню на території України гострої респіраторної хвороби COVID-19, спричиненої коронавірусом SARS-CoV-2</t>
  </si>
  <si>
    <t>3500000</t>
  </si>
  <si>
    <t>Міністерство фінансів України</t>
  </si>
  <si>
    <t>3503000</t>
  </si>
  <si>
    <t>Державна фіскальна служба України</t>
  </si>
  <si>
    <t>3503010</t>
  </si>
  <si>
    <t>0112</t>
  </si>
  <si>
    <t>Заходи з реорганізації Державної фіскальної служби</t>
  </si>
  <si>
    <t>Відшкодування витрат українських авіаперевізників в період запровадження обмежувальних протиепідемічних заходів з метою запобігання поширенню на території України гострої респіраторної хвороби COVID-19, спричиненої коронавірусом SARS-CoV-2</t>
  </si>
  <si>
    <t>5960000</t>
  </si>
  <si>
    <t>Головне управління розвідки Міністерства оборони України</t>
  </si>
  <si>
    <t>5961000</t>
  </si>
  <si>
    <t>5961010</t>
  </si>
  <si>
    <t>0260</t>
  </si>
  <si>
    <t>Розвідувальна діяльність у сфері оборони</t>
  </si>
  <si>
    <t>6440000</t>
  </si>
  <si>
    <t>Національна рада України з питань телебачення і радіомовлення</t>
  </si>
  <si>
    <t>6441000</t>
  </si>
  <si>
    <t>Апарат Національної ради України з питань телебачення і радіомовлення</t>
  </si>
  <si>
    <t>6441010</t>
  </si>
  <si>
    <t>Керівництво та управління здійсненням контролю у сфері телебачення і радіомовлення</t>
  </si>
  <si>
    <t>6501010</t>
  </si>
  <si>
    <t>Інформаційно-аналітичне забезпечення координаційної діяльності у сфері національної безпеки і оборони</t>
  </si>
  <si>
    <t>6730000</t>
  </si>
  <si>
    <t>Центральна виборча комісія</t>
  </si>
  <si>
    <t>6731000</t>
  </si>
  <si>
    <t>Апарат Центральної виборчої комісії</t>
  </si>
  <si>
    <t>6731010</t>
  </si>
  <si>
    <t>0160</t>
  </si>
  <si>
    <t>Керівництво та управління у сфері проведення виборів та референдумів</t>
  </si>
  <si>
    <t>6731050</t>
  </si>
  <si>
    <t>Функціонування Державного реєстру виборців</t>
  </si>
  <si>
    <t>Державне агентство автомобільних доріг 
України</t>
  </si>
  <si>
    <t xml:space="preserve">Додаток № 1
до Закону України
"Про внесення змін до Закону України
"Про Державний бюджет України на 2021 рік" </t>
  </si>
  <si>
    <t>Зміни до додатка № 1 до Закону України "Про Державний бюджет України на 2021 рік"
"Доходи Державного бюджету України  на 2021 рік"</t>
  </si>
  <si>
    <t>Код</t>
  </si>
  <si>
    <t>Найменування 
згідно з класифікацією доходів бюджету</t>
  </si>
  <si>
    <t>Спеціальний
 фонд</t>
  </si>
  <si>
    <t>Разом доходів:</t>
  </si>
  <si>
    <t>Всього доходів 
(без урахування міжбюджетних трансфертів)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</si>
  <si>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</si>
  <si>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</si>
  <si>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</si>
  <si>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</si>
  <si>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11020000</t>
  </si>
  <si>
    <t>Податок на прибуток підприємств</t>
  </si>
  <si>
    <t>14000000</t>
  </si>
  <si>
    <t>Внутрішні податки на товари та послуги</t>
  </si>
  <si>
    <t>14060000</t>
  </si>
  <si>
    <t>Податок на додану вартість з вироблених в Україні товарів (робіт, послуг) з урахуванням бюджетного відшкодування</t>
  </si>
  <si>
    <t>14070000</t>
  </si>
  <si>
    <t>Податок на додану вартість з ввезених на митну територію України товарів</t>
  </si>
  <si>
    <t>20000000</t>
  </si>
  <si>
    <t>Неподаткові надходження</t>
  </si>
  <si>
    <t>24000000</t>
  </si>
  <si>
    <t>Інші неподаткові надходження</t>
  </si>
  <si>
    <t>24140000</t>
  </si>
  <si>
    <t>Збори на обов'язкове державне пенсійне страхування з окремих видів господарських операцій</t>
  </si>
  <si>
    <t>24140300</t>
  </si>
  <si>
    <t>Збір під час набуття права власності на легкові автомобілі</t>
  </si>
  <si>
    <t xml:space="preserve">Додаток № 3
до Закону України "Про внесення змін до 
Закону України "Про Державний бюджет України на 2021 рік" </t>
  </si>
  <si>
    <t>Зміни до додатка № 6 до Закону України "Про Державний бюджет України на 2021 рік" 
"Міжбюджетні трансферти (інші дотації та субвенції) з Державного бюджету України місцевим бюджетам на 2021 рік"</t>
  </si>
  <si>
    <t>Код бюджету</t>
  </si>
  <si>
    <t>Назва місцевого бюджету адміністративно-територіальної одиниці</t>
  </si>
  <si>
    <t>Субвенції з державного бюджету</t>
  </si>
  <si>
    <t>Субвенція загального фонду на:</t>
  </si>
  <si>
    <t>Субвенція спеціального фонду на:</t>
  </si>
  <si>
    <t>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</si>
  <si>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</si>
  <si>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реалізацію інфраструктурних проектів та розвиток об’єктів соціально-культурної сфери</t>
  </si>
  <si>
    <t>здійснення заходів щодо соціально-економічного розвитку окремих територій</t>
  </si>
  <si>
    <t>реалізацію проектів в рамках Програми з відновлення України</t>
  </si>
  <si>
    <t xml:space="preserve">ВСЬОГО </t>
  </si>
  <si>
    <t xml:space="preserve">Додаток № 4
до Закону України
 «Про внесення змін до Закону України 
«Про Державний бюджет України на 2021 рік» 
</t>
  </si>
  <si>
    <t xml:space="preserve">Зміни до додатка № 8 до Закону України "Про Державний бюджет України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"Перелік кредитів (позик), що залучаються державою до спеціального фонду Державного бюджету України на 2021 рік
 від іноземних держав, іноземних фінансових установ і міжнародних фінансових організацій для реалізації інвестиційних проектів" </t>
  </si>
  <si>
    <t>Назва кредитора та інвестиційного проекту, 
що реалізується за рахунок кредиту (позики)</t>
  </si>
  <si>
    <t xml:space="preserve">Назва валюти, в якій залучається кредит (позика) </t>
  </si>
  <si>
    <r>
      <t xml:space="preserve">Загальний обсяг кредиту (позики) 
</t>
    </r>
    <r>
      <rPr>
        <i/>
        <sz val="12"/>
        <rFont val="Times New Roman"/>
        <family val="1"/>
        <charset val="204"/>
      </rPr>
      <t>(тис. один.)</t>
    </r>
  </si>
  <si>
    <t>Код програмної класифікації видатків та кредитування державного бюджету</t>
  </si>
  <si>
    <t>Найменування згідно з програмною класифікацією 
видатків та кредитування державного бюджету</t>
  </si>
  <si>
    <t xml:space="preserve"> Обсяг залучення 
кредиту (позики) 
у 2021 році
(тис. грн) </t>
  </si>
  <si>
    <t>Кредитор - Європейський інвестиційний банк:</t>
  </si>
  <si>
    <t>Проект "Надзвичайна кредитна програма для відновлення України"</t>
  </si>
  <si>
    <t>євро</t>
  </si>
  <si>
    <t>Реалізація надзвичайної  кредитної програми для відновлення України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</si>
  <si>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</si>
  <si>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Проект "Програма з відновлення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</si>
</sst>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_ ;[Red]\-#,##0\ "/>
    <numFmt numFmtId="166" formatCode="#,##0;[Red]#,##0"/>
    <numFmt numFmtId="167" formatCode="0.0"/>
  </numFmts>
  <fonts count="37" x14ac:knownFonts="1">
    <font>
      <sz val="10"/>
      <name val="Arial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7.5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charset val="1"/>
    </font>
    <font>
      <sz val="9"/>
      <color rgb="FF0000CC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9" fillId="0" borderId="0"/>
    <xf numFmtId="0" fontId="10" fillId="0" borderId="0"/>
    <xf numFmtId="0" fontId="16" fillId="0" borderId="0">
      <alignment vertical="top"/>
    </xf>
    <xf numFmtId="0" fontId="24" fillId="0" borderId="0"/>
    <xf numFmtId="0" fontId="29" fillId="0" borderId="0"/>
    <xf numFmtId="0" fontId="30" fillId="0" borderId="0"/>
    <xf numFmtId="0" fontId="30" fillId="0" borderId="0"/>
    <xf numFmtId="0" fontId="36" fillId="0" borderId="0"/>
    <xf numFmtId="0" fontId="3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NumberFormat="1" applyFont="1" applyFill="1" applyAlignment="1" applyProtection="1">
      <alignment horizontal="centerContinuous" wrapText="1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/>
    <xf numFmtId="0" fontId="11" fillId="0" borderId="2" xfId="0" applyFont="1" applyFill="1" applyBorder="1" applyAlignment="1" applyProtection="1">
      <alignment horizontal="center" vertical="top"/>
    </xf>
    <xf numFmtId="0" fontId="11" fillId="0" borderId="2" xfId="0" applyFont="1" applyFill="1" applyBorder="1" applyAlignment="1" applyProtection="1">
      <alignment horizontal="left" vertical="top" wrapText="1"/>
    </xf>
    <xf numFmtId="164" fontId="11" fillId="0" borderId="2" xfId="0" applyNumberFormat="1" applyFont="1" applyFill="1" applyBorder="1" applyAlignment="1" applyProtection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2" xfId="0" applyFont="1" applyFill="1" applyBorder="1" applyAlignment="1" applyProtection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vertical="top" wrapText="1"/>
    </xf>
    <xf numFmtId="164" fontId="8" fillId="0" borderId="2" xfId="0" applyNumberFormat="1" applyFont="1" applyFill="1" applyBorder="1" applyAlignment="1" applyProtection="1">
      <alignment vertical="top"/>
    </xf>
    <xf numFmtId="164" fontId="11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center"/>
    </xf>
    <xf numFmtId="164" fontId="13" fillId="0" borderId="2" xfId="0" applyNumberFormat="1" applyFont="1" applyBorder="1" applyAlignment="1">
      <alignment vertical="top" wrapText="1"/>
    </xf>
    <xf numFmtId="0" fontId="14" fillId="0" borderId="0" xfId="0" applyFont="1" applyAlignment="1">
      <alignment vertical="top" wrapText="1" readingOrder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0" xfId="0" applyFont="1"/>
    <xf numFmtId="49" fontId="8" fillId="0" borderId="2" xfId="0" applyNumberFormat="1" applyFont="1" applyBorder="1" applyAlignment="1">
      <alignment horizontal="center" vertical="top" wrapText="1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vertical="top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 wrapText="1"/>
    </xf>
    <xf numFmtId="0" fontId="16" fillId="0" borderId="0" xfId="4">
      <alignment vertical="top"/>
    </xf>
    <xf numFmtId="0" fontId="19" fillId="0" borderId="0" xfId="4" applyFont="1" applyAlignment="1">
      <alignment horizontal="right" vertical="top" wrapText="1" readingOrder="1"/>
    </xf>
    <xf numFmtId="0" fontId="20" fillId="0" borderId="1" xfId="4" applyFont="1" applyBorder="1" applyAlignment="1">
      <alignment horizontal="center" vertical="top" wrapText="1" readingOrder="1"/>
    </xf>
    <xf numFmtId="0" fontId="20" fillId="0" borderId="2" xfId="4" applyFont="1" applyBorder="1" applyAlignment="1">
      <alignment vertical="center"/>
    </xf>
    <xf numFmtId="0" fontId="21" fillId="0" borderId="2" xfId="4" applyFont="1" applyBorder="1" applyAlignment="1">
      <alignment horizontal="left" vertical="center" wrapText="1" readingOrder="1"/>
    </xf>
    <xf numFmtId="164" fontId="21" fillId="2" borderId="2" xfId="4" applyNumberFormat="1" applyFont="1" applyFill="1" applyBorder="1" applyAlignment="1">
      <alignment horizontal="right" vertical="center" wrapText="1" readingOrder="1"/>
    </xf>
    <xf numFmtId="164" fontId="21" fillId="0" borderId="2" xfId="4" applyNumberFormat="1" applyFont="1" applyBorder="1" applyAlignment="1">
      <alignment horizontal="right" vertical="center" wrapText="1" readingOrder="1"/>
    </xf>
    <xf numFmtId="164" fontId="21" fillId="2" borderId="2" xfId="4" applyNumberFormat="1" applyFont="1" applyFill="1" applyBorder="1" applyAlignment="1">
      <alignment horizontal="right" vertical="center" wrapText="1"/>
    </xf>
    <xf numFmtId="164" fontId="21" fillId="0" borderId="2" xfId="4" applyNumberFormat="1" applyFont="1" applyBorder="1" applyAlignment="1">
      <alignment horizontal="right" vertical="center" wrapText="1"/>
    </xf>
    <xf numFmtId="0" fontId="21" fillId="0" borderId="2" xfId="4" applyFont="1" applyBorder="1" applyAlignment="1">
      <alignment horizontal="center" vertical="top" wrapText="1" readingOrder="1"/>
    </xf>
    <xf numFmtId="0" fontId="21" fillId="0" borderId="2" xfId="4" applyFont="1" applyBorder="1" applyAlignment="1">
      <alignment horizontal="left" vertical="top" wrapText="1" readingOrder="1"/>
    </xf>
    <xf numFmtId="164" fontId="21" fillId="2" borderId="2" xfId="4" applyNumberFormat="1" applyFont="1" applyFill="1" applyBorder="1" applyAlignment="1">
      <alignment horizontal="right" vertical="top" wrapText="1"/>
    </xf>
    <xf numFmtId="164" fontId="21" fillId="0" borderId="2" xfId="4" applyNumberFormat="1" applyFont="1" applyBorder="1" applyAlignment="1">
      <alignment horizontal="right" vertical="top" wrapText="1"/>
    </xf>
    <xf numFmtId="0" fontId="22" fillId="0" borderId="2" xfId="4" applyFont="1" applyBorder="1" applyAlignment="1">
      <alignment horizontal="center" vertical="top" wrapText="1" readingOrder="1"/>
    </xf>
    <xf numFmtId="0" fontId="22" fillId="0" borderId="2" xfId="4" applyFont="1" applyBorder="1" applyAlignment="1">
      <alignment horizontal="left" vertical="top" wrapText="1" readingOrder="1"/>
    </xf>
    <xf numFmtId="164" fontId="22" fillId="2" borderId="2" xfId="4" applyNumberFormat="1" applyFont="1" applyFill="1" applyBorder="1" applyAlignment="1">
      <alignment horizontal="right" vertical="top" wrapText="1"/>
    </xf>
    <xf numFmtId="0" fontId="20" fillId="0" borderId="2" xfId="4" applyFont="1" applyBorder="1" applyAlignment="1">
      <alignment vertical="top"/>
    </xf>
    <xf numFmtId="0" fontId="23" fillId="0" borderId="2" xfId="4" applyFont="1" applyBorder="1" applyAlignment="1">
      <alignment horizontal="center" vertical="top" wrapText="1" readingOrder="1"/>
    </xf>
    <xf numFmtId="0" fontId="23" fillId="0" borderId="2" xfId="4" applyFont="1" applyBorder="1" applyAlignment="1">
      <alignment horizontal="left" vertical="top" wrapText="1" readingOrder="1"/>
    </xf>
    <xf numFmtId="164" fontId="15" fillId="2" borderId="2" xfId="4" applyNumberFormat="1" applyFont="1" applyFill="1" applyBorder="1" applyAlignment="1">
      <alignment horizontal="right" vertical="top" wrapText="1"/>
    </xf>
    <xf numFmtId="164" fontId="22" fillId="0" borderId="2" xfId="4" applyNumberFormat="1" applyFont="1" applyBorder="1" applyAlignment="1">
      <alignment horizontal="right" vertical="top" wrapText="1"/>
    </xf>
    <xf numFmtId="164" fontId="23" fillId="0" borderId="2" xfId="4" applyNumberFormat="1" applyFont="1" applyBorder="1" applyAlignment="1">
      <alignment horizontal="right" vertical="top" wrapText="1"/>
    </xf>
    <xf numFmtId="0" fontId="20" fillId="0" borderId="2" xfId="4" applyFont="1" applyBorder="1" applyAlignment="1">
      <alignment horizontal="center" vertical="top" wrapText="1" readingOrder="1"/>
    </xf>
    <xf numFmtId="0" fontId="20" fillId="0" borderId="2" xfId="4" applyFont="1" applyBorder="1" applyAlignment="1">
      <alignment horizontal="left" vertical="top" wrapText="1" readingOrder="1"/>
    </xf>
    <xf numFmtId="164" fontId="20" fillId="0" borderId="2" xfId="4" applyNumberFormat="1" applyFont="1" applyBorder="1" applyAlignment="1">
      <alignment horizontal="right" vertical="top" wrapText="1"/>
    </xf>
    <xf numFmtId="0" fontId="25" fillId="0" borderId="0" xfId="5" applyFont="1"/>
    <xf numFmtId="0" fontId="4" fillId="0" borderId="0" xfId="5" applyFont="1"/>
    <xf numFmtId="0" fontId="26" fillId="0" borderId="0" xfId="5" applyFont="1"/>
    <xf numFmtId="0" fontId="4" fillId="0" borderId="0" xfId="5" applyFont="1" applyAlignment="1">
      <alignment horizontal="center" vertical="center" wrapText="1"/>
    </xf>
    <xf numFmtId="0" fontId="27" fillId="0" borderId="0" xfId="5" applyFont="1" applyAlignment="1">
      <alignment horizontal="right"/>
    </xf>
    <xf numFmtId="0" fontId="26" fillId="0" borderId="0" xfId="5" applyFont="1" applyAlignment="1">
      <alignment horizontal="center"/>
    </xf>
    <xf numFmtId="0" fontId="4" fillId="3" borderId="1" xfId="6" applyFont="1" applyFill="1" applyBorder="1" applyAlignment="1">
      <alignment vertical="center" wrapText="1"/>
    </xf>
    <xf numFmtId="0" fontId="4" fillId="0" borderId="1" xfId="5" applyFont="1" applyBorder="1" applyAlignment="1">
      <alignment horizontal="center" vertical="center" wrapText="1"/>
    </xf>
    <xf numFmtId="0" fontId="25" fillId="0" borderId="1" xfId="5" applyFont="1" applyBorder="1"/>
    <xf numFmtId="0" fontId="4" fillId="0" borderId="1" xfId="5" applyFont="1" applyBorder="1" applyAlignment="1">
      <alignment horizontal="left" vertical="center"/>
    </xf>
    <xf numFmtId="164" fontId="4" fillId="2" borderId="1" xfId="5" applyNumberFormat="1" applyFont="1" applyFill="1" applyBorder="1" applyAlignment="1">
      <alignment horizontal="right" vertical="center"/>
    </xf>
    <xf numFmtId="164" fontId="26" fillId="0" borderId="0" xfId="5" applyNumberFormat="1" applyFont="1"/>
    <xf numFmtId="0" fontId="5" fillId="2" borderId="0" xfId="7" applyFont="1" applyFill="1" applyAlignment="1">
      <alignment horizontal="center"/>
    </xf>
    <xf numFmtId="0" fontId="27" fillId="2" borderId="0" xfId="7" applyFont="1" applyFill="1"/>
    <xf numFmtId="0" fontId="27" fillId="2" borderId="0" xfId="7" applyFont="1" applyFill="1" applyAlignment="1">
      <alignment horizontal="center" vertical="center" wrapText="1"/>
    </xf>
    <xf numFmtId="0" fontId="27" fillId="2" borderId="0" xfId="7" applyFont="1" applyFill="1" applyAlignment="1">
      <alignment horizontal="center"/>
    </xf>
    <xf numFmtId="0" fontId="32" fillId="2" borderId="0" xfId="7" applyFont="1" applyFill="1" applyBorder="1"/>
    <xf numFmtId="0" fontId="27" fillId="2" borderId="5" xfId="8" applyFont="1" applyFill="1" applyBorder="1" applyAlignment="1">
      <alignment horizontal="center" vertical="center" wrapText="1"/>
    </xf>
    <xf numFmtId="0" fontId="27" fillId="2" borderId="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34" fillId="0" borderId="1" xfId="7" applyFont="1" applyFill="1" applyBorder="1" applyAlignment="1">
      <alignment horizontal="center" vertical="center" wrapText="1"/>
    </xf>
    <xf numFmtId="0" fontId="36" fillId="0" borderId="1" xfId="9" applyBorder="1" applyAlignment="1">
      <alignment vertical="center" wrapText="1"/>
    </xf>
    <xf numFmtId="0" fontId="5" fillId="2" borderId="0" xfId="7" applyFont="1" applyFill="1" applyAlignment="1">
      <alignment vertical="center"/>
    </xf>
    <xf numFmtId="1" fontId="27" fillId="0" borderId="1" xfId="10" applyNumberFormat="1" applyFont="1" applyFill="1" applyBorder="1" applyAlignment="1">
      <alignment horizontal="center" vertical="top" wrapText="1"/>
    </xf>
    <xf numFmtId="0" fontId="27" fillId="2" borderId="1" xfId="8" applyFont="1" applyFill="1" applyBorder="1" applyAlignment="1">
      <alignment horizontal="left" vertical="top" wrapText="1"/>
    </xf>
    <xf numFmtId="164" fontId="27" fillId="0" borderId="1" xfId="7" applyNumberFormat="1" applyFont="1" applyFill="1" applyBorder="1" applyAlignment="1">
      <alignment horizontal="right" vertical="top"/>
    </xf>
    <xf numFmtId="0" fontId="27" fillId="2" borderId="1" xfId="7" applyFont="1" applyFill="1" applyBorder="1" applyAlignment="1">
      <alignment horizontal="center" vertical="top"/>
    </xf>
    <xf numFmtId="0" fontId="27" fillId="2" borderId="1" xfId="7" applyFont="1" applyFill="1" applyBorder="1" applyAlignment="1">
      <alignment horizontal="left" vertical="top" wrapText="1"/>
    </xf>
    <xf numFmtId="164" fontId="27" fillId="2" borderId="1" xfId="7" applyNumberFormat="1" applyFont="1" applyFill="1" applyBorder="1" applyAlignment="1">
      <alignment horizontal="right" vertical="top"/>
    </xf>
    <xf numFmtId="0" fontId="33" fillId="0" borderId="1" xfId="7" applyFont="1" applyFill="1" applyBorder="1" applyAlignment="1">
      <alignment vertical="top" wrapText="1"/>
    </xf>
    <xf numFmtId="0" fontId="33" fillId="2" borderId="1" xfId="8" applyFont="1" applyFill="1" applyBorder="1" applyAlignment="1">
      <alignment horizontal="center" vertical="top" wrapText="1"/>
    </xf>
    <xf numFmtId="166" fontId="33" fillId="0" borderId="1" xfId="7" applyNumberFormat="1" applyFont="1" applyFill="1" applyBorder="1" applyAlignment="1">
      <alignment horizontal="center" vertical="top" wrapText="1"/>
    </xf>
    <xf numFmtId="0" fontId="27" fillId="0" borderId="1" xfId="7" applyFont="1" applyFill="1" applyBorder="1" applyAlignment="1">
      <alignment horizontal="left" vertical="top" wrapText="1"/>
    </xf>
    <xf numFmtId="4" fontId="27" fillId="2" borderId="0" xfId="7" applyNumberFormat="1" applyFont="1" applyFill="1"/>
    <xf numFmtId="0" fontId="27" fillId="2" borderId="0" xfId="7" applyFont="1" applyFill="1" applyAlignment="1">
      <alignment vertical="center"/>
    </xf>
    <xf numFmtId="4" fontId="5" fillId="2" borderId="0" xfId="7" applyNumberFormat="1" applyFont="1" applyFill="1" applyAlignment="1">
      <alignment horizontal="center" vertical="center"/>
    </xf>
    <xf numFmtId="164" fontId="27" fillId="2" borderId="0" xfId="7" applyNumberFormat="1" applyFont="1" applyFill="1" applyAlignment="1">
      <alignment vertical="center"/>
    </xf>
    <xf numFmtId="0" fontId="27" fillId="2" borderId="0" xfId="7" applyFont="1" applyFill="1" applyAlignment="1">
      <alignment horizontal="center" vertical="center"/>
    </xf>
    <xf numFmtId="167" fontId="27" fillId="2" borderId="0" xfId="7" applyNumberFormat="1" applyFont="1" applyFill="1" applyAlignment="1">
      <alignment horizontal="center" vertical="center"/>
    </xf>
    <xf numFmtId="0" fontId="2" fillId="0" borderId="0" xfId="4" applyFont="1" applyAlignment="1">
      <alignment horizontal="center" vertical="top" wrapText="1" readingOrder="1"/>
    </xf>
    <xf numFmtId="0" fontId="17" fillId="0" borderId="0" xfId="4" applyFont="1" applyAlignment="1">
      <alignment horizontal="center" vertical="top" wrapText="1" readingOrder="1"/>
    </xf>
    <xf numFmtId="0" fontId="18" fillId="0" borderId="0" xfId="4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5" fillId="0" borderId="0" xfId="5" applyFont="1" applyAlignment="1">
      <alignment horizontal="center"/>
    </xf>
    <xf numFmtId="0" fontId="27" fillId="0" borderId="0" xfId="5" applyFont="1" applyAlignment="1">
      <alignment horizontal="center" vertical="top" wrapText="1"/>
    </xf>
    <xf numFmtId="0" fontId="28" fillId="0" borderId="0" xfId="5" applyFont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4" fillId="3" borderId="10" xfId="6" applyFont="1" applyFill="1" applyBorder="1" applyAlignment="1">
      <alignment horizontal="left" vertical="center" wrapText="1"/>
    </xf>
    <xf numFmtId="0" fontId="4" fillId="3" borderId="2" xfId="6" applyFont="1" applyFill="1" applyBorder="1" applyAlignment="1">
      <alignment horizontal="left" vertical="center" wrapText="1"/>
    </xf>
    <xf numFmtId="0" fontId="4" fillId="3" borderId="3" xfId="6" applyFont="1" applyFill="1" applyBorder="1" applyAlignment="1">
      <alignment horizontal="left" vertical="center" wrapText="1"/>
    </xf>
    <xf numFmtId="0" fontId="5" fillId="2" borderId="0" xfId="7" applyFont="1" applyFill="1" applyAlignment="1">
      <alignment horizontal="center" vertical="center"/>
    </xf>
    <xf numFmtId="0" fontId="31" fillId="0" borderId="0" xfId="8" applyFont="1" applyFill="1" applyBorder="1" applyAlignment="1">
      <alignment horizontal="center" vertical="top" wrapText="1"/>
    </xf>
    <xf numFmtId="4" fontId="35" fillId="2" borderId="10" xfId="8" applyNumberFormat="1" applyFont="1" applyFill="1" applyBorder="1" applyAlignment="1">
      <alignment horizontal="left" vertical="top" wrapText="1"/>
    </xf>
    <xf numFmtId="4" fontId="35" fillId="2" borderId="2" xfId="8" applyNumberFormat="1" applyFont="1" applyFill="1" applyBorder="1" applyAlignment="1">
      <alignment horizontal="left" vertical="top" wrapText="1"/>
    </xf>
    <xf numFmtId="0" fontId="33" fillId="0" borderId="4" xfId="7" applyFont="1" applyFill="1" applyBorder="1" applyAlignment="1">
      <alignment horizontal="left" vertical="top" wrapText="1"/>
    </xf>
    <xf numFmtId="0" fontId="33" fillId="0" borderId="11" xfId="7" applyFont="1" applyFill="1" applyBorder="1" applyAlignment="1">
      <alignment horizontal="left" vertical="top" wrapText="1"/>
    </xf>
    <xf numFmtId="0" fontId="33" fillId="2" borderId="4" xfId="8" applyFont="1" applyFill="1" applyBorder="1" applyAlignment="1">
      <alignment horizontal="center" vertical="top" wrapText="1"/>
    </xf>
    <xf numFmtId="0" fontId="33" fillId="2" borderId="11" xfId="8" applyFont="1" applyFill="1" applyBorder="1" applyAlignment="1">
      <alignment horizontal="center" vertical="top" wrapText="1"/>
    </xf>
    <xf numFmtId="165" fontId="33" fillId="2" borderId="4" xfId="8" applyNumberFormat="1" applyFont="1" applyFill="1" applyBorder="1" applyAlignment="1">
      <alignment horizontal="center" vertical="top" wrapText="1"/>
    </xf>
    <xf numFmtId="165" fontId="33" fillId="2" borderId="11" xfId="8" applyNumberFormat="1" applyFont="1" applyFill="1" applyBorder="1" applyAlignment="1">
      <alignment horizontal="center" vertical="top" wrapText="1"/>
    </xf>
  </cellXfs>
  <cellStyles count="11">
    <cellStyle name="Звичайний" xfId="0" builtinId="0"/>
    <cellStyle name="Звичайний 2" xfId="2"/>
    <cellStyle name="Звичайний 3" xfId="3"/>
    <cellStyle name="Звичайний 4" xfId="4"/>
    <cellStyle name="Звичайний 4 2" xfId="6"/>
    <cellStyle name="Звичайний 5" xfId="1"/>
    <cellStyle name="Звичайний 6" xfId="5"/>
    <cellStyle name="Звичайний 7" xfId="9"/>
    <cellStyle name="Звичайний_Додаток №9" xfId="7"/>
    <cellStyle name="Звичайний_Додаток_9_06-12-2012" xfId="8"/>
    <cellStyle name="Звичайний_Додаток_9_06-12-2012_Додаток №9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showOutlineSymbols="0" zoomScaleNormal="100" zoomScaleSheetLayoutView="100" workbookViewId="0"/>
  </sheetViews>
  <sheetFormatPr defaultColWidth="6.85546875" defaultRowHeight="12.75" customHeight="1" x14ac:dyDescent="0.2"/>
  <cols>
    <col min="1" max="1" width="10.28515625" style="39" customWidth="1"/>
    <col min="2" max="2" width="45.7109375" style="39" customWidth="1"/>
    <col min="3" max="3" width="14.28515625" style="39" customWidth="1"/>
    <col min="4" max="4" width="13.85546875" style="39" customWidth="1"/>
    <col min="5" max="5" width="12.5703125" style="39" customWidth="1"/>
    <col min="6" max="16384" width="6.85546875" style="39"/>
  </cols>
  <sheetData>
    <row r="1" spans="1:5" ht="8.25" customHeight="1" x14ac:dyDescent="0.2"/>
    <row r="2" spans="1:5" ht="81.599999999999994" customHeight="1" x14ac:dyDescent="0.2">
      <c r="C2" s="103" t="s">
        <v>206</v>
      </c>
      <c r="D2" s="104"/>
      <c r="E2" s="104"/>
    </row>
    <row r="3" spans="1:5" ht="23.45" customHeight="1" x14ac:dyDescent="0.2"/>
    <row r="4" spans="1:5" ht="45.6" customHeight="1" x14ac:dyDescent="0.2">
      <c r="A4" s="105" t="s">
        <v>207</v>
      </c>
      <c r="B4" s="105"/>
      <c r="C4" s="105"/>
      <c r="D4" s="105"/>
      <c r="E4" s="105"/>
    </row>
    <row r="5" spans="1:5" ht="15.6" customHeight="1" x14ac:dyDescent="0.2">
      <c r="E5" s="40" t="s">
        <v>10</v>
      </c>
    </row>
    <row r="6" spans="1:5" ht="27" customHeight="1" x14ac:dyDescent="0.2">
      <c r="A6" s="41" t="s">
        <v>208</v>
      </c>
      <c r="B6" s="41" t="s">
        <v>209</v>
      </c>
      <c r="C6" s="41" t="s">
        <v>140</v>
      </c>
      <c r="D6" s="41" t="s">
        <v>1</v>
      </c>
      <c r="E6" s="41" t="s">
        <v>210</v>
      </c>
    </row>
    <row r="7" spans="1:5" ht="25.9" customHeight="1" x14ac:dyDescent="0.2">
      <c r="A7" s="42"/>
      <c r="B7" s="43" t="s">
        <v>211</v>
      </c>
      <c r="C7" s="44">
        <f>D7+E7</f>
        <v>1147076117.3</v>
      </c>
      <c r="D7" s="44">
        <v>1021462372.4</v>
      </c>
      <c r="E7" s="45">
        <v>125613744.90000001</v>
      </c>
    </row>
    <row r="8" spans="1:5" ht="32.450000000000003" customHeight="1" x14ac:dyDescent="0.2">
      <c r="A8" s="42"/>
      <c r="B8" s="43" t="s">
        <v>212</v>
      </c>
      <c r="C8" s="46">
        <f t="shared" ref="C8:C18" si="0">D8+E8</f>
        <v>1136689887</v>
      </c>
      <c r="D8" s="46">
        <v>1011076142.1</v>
      </c>
      <c r="E8" s="47">
        <v>125613744.90000001</v>
      </c>
    </row>
    <row r="9" spans="1:5" ht="16.149999999999999" customHeight="1" x14ac:dyDescent="0.2">
      <c r="A9" s="48" t="s">
        <v>213</v>
      </c>
      <c r="B9" s="49" t="s">
        <v>214</v>
      </c>
      <c r="C9" s="50">
        <f t="shared" si="0"/>
        <v>998172329.5</v>
      </c>
      <c r="D9" s="50">
        <v>928963417.39999998</v>
      </c>
      <c r="E9" s="51">
        <v>69208912.099999994</v>
      </c>
    </row>
    <row r="10" spans="1:5" ht="29.45" customHeight="1" x14ac:dyDescent="0.2">
      <c r="A10" s="52" t="s">
        <v>215</v>
      </c>
      <c r="B10" s="53" t="s">
        <v>216</v>
      </c>
      <c r="C10" s="54">
        <f t="shared" si="0"/>
        <v>279416075.80000001</v>
      </c>
      <c r="D10" s="54">
        <v>279416075.80000001</v>
      </c>
      <c r="E10" s="55"/>
    </row>
    <row r="11" spans="1:5" ht="16.149999999999999" customHeight="1" x14ac:dyDescent="0.2">
      <c r="A11" s="56" t="s">
        <v>217</v>
      </c>
      <c r="B11" s="57" t="s">
        <v>218</v>
      </c>
      <c r="C11" s="58">
        <f t="shared" si="0"/>
        <v>141836000</v>
      </c>
      <c r="D11" s="58">
        <v>141836000</v>
      </c>
      <c r="E11" s="55"/>
    </row>
    <row r="12" spans="1:5" ht="16.149999999999999" customHeight="1" x14ac:dyDescent="0.2">
      <c r="A12" s="52" t="s">
        <v>219</v>
      </c>
      <c r="B12" s="53" t="s">
        <v>220</v>
      </c>
      <c r="C12" s="54">
        <f t="shared" si="0"/>
        <v>639540113</v>
      </c>
      <c r="D12" s="54">
        <v>580230060</v>
      </c>
      <c r="E12" s="59">
        <v>59310053</v>
      </c>
    </row>
    <row r="13" spans="1:5" ht="43.15" customHeight="1" x14ac:dyDescent="0.2">
      <c r="A13" s="56" t="s">
        <v>221</v>
      </c>
      <c r="B13" s="57" t="s">
        <v>222</v>
      </c>
      <c r="C13" s="58">
        <f t="shared" si="0"/>
        <v>142200000</v>
      </c>
      <c r="D13" s="58">
        <v>142200000</v>
      </c>
      <c r="E13" s="55"/>
    </row>
    <row r="14" spans="1:5" ht="28.9" customHeight="1" x14ac:dyDescent="0.2">
      <c r="A14" s="56" t="s">
        <v>223</v>
      </c>
      <c r="B14" s="57" t="s">
        <v>224</v>
      </c>
      <c r="C14" s="58">
        <f t="shared" si="0"/>
        <v>358654060</v>
      </c>
      <c r="D14" s="58">
        <v>358424060</v>
      </c>
      <c r="E14" s="60">
        <v>230000</v>
      </c>
    </row>
    <row r="15" spans="1:5" ht="16.149999999999999" customHeight="1" x14ac:dyDescent="0.2">
      <c r="A15" s="48" t="s">
        <v>225</v>
      </c>
      <c r="B15" s="49" t="s">
        <v>226</v>
      </c>
      <c r="C15" s="51">
        <f t="shared" si="0"/>
        <v>135427237.90000001</v>
      </c>
      <c r="D15" s="51">
        <v>80727707</v>
      </c>
      <c r="E15" s="51">
        <v>54699530.899999999</v>
      </c>
    </row>
    <row r="16" spans="1:5" ht="16.149999999999999" customHeight="1" x14ac:dyDescent="0.2">
      <c r="A16" s="52" t="s">
        <v>227</v>
      </c>
      <c r="B16" s="53" t="s">
        <v>228</v>
      </c>
      <c r="C16" s="59">
        <f t="shared" si="0"/>
        <v>18220820.5</v>
      </c>
      <c r="D16" s="59">
        <v>17075439.399999999</v>
      </c>
      <c r="E16" s="59">
        <v>1145381.1000000001</v>
      </c>
    </row>
    <row r="17" spans="1:5" ht="28.9" customHeight="1" x14ac:dyDescent="0.2">
      <c r="A17" s="56" t="s">
        <v>229</v>
      </c>
      <c r="B17" s="57" t="s">
        <v>230</v>
      </c>
      <c r="C17" s="60">
        <f t="shared" si="0"/>
        <v>11919178.5</v>
      </c>
      <c r="D17" s="60">
        <v>11919178.5</v>
      </c>
      <c r="E17" s="55"/>
    </row>
    <row r="18" spans="1:5" ht="25.5" x14ac:dyDescent="0.2">
      <c r="A18" s="61" t="s">
        <v>231</v>
      </c>
      <c r="B18" s="62" t="s">
        <v>232</v>
      </c>
      <c r="C18" s="63">
        <f t="shared" si="0"/>
        <v>6267165.4000000004</v>
      </c>
      <c r="D18" s="63">
        <v>6267165.4000000004</v>
      </c>
      <c r="E18" s="55"/>
    </row>
    <row r="19" spans="1:5" ht="10.15" customHeight="1" x14ac:dyDescent="0.2"/>
    <row r="20" spans="1:5" ht="331.5" customHeight="1" x14ac:dyDescent="0.2"/>
    <row r="21" spans="1:5" ht="16.5" customHeight="1" x14ac:dyDescent="0.2"/>
  </sheetData>
  <mergeCells count="2">
    <mergeCell ref="C2:E2"/>
    <mergeCell ref="A4:E4"/>
  </mergeCells>
  <pageMargins left="0.98472222222222228" right="0.59097222222222223" top="0.59097222222222223" bottom="0.59097222222222223" header="0" footer="0"/>
  <pageSetup paperSize="9" scale="9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showZeros="0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10.140625" style="1" customWidth="1"/>
    <col min="2" max="2" width="10.42578125" style="1" customWidth="1"/>
    <col min="3" max="3" width="47.5703125" style="1" customWidth="1"/>
    <col min="4" max="5" width="14" style="1" customWidth="1"/>
    <col min="6" max="7" width="14.140625" style="1" customWidth="1"/>
    <col min="8" max="8" width="14" style="1" customWidth="1"/>
    <col min="9" max="13" width="14.140625" style="1" customWidth="1"/>
    <col min="14" max="14" width="14.5703125" style="1" customWidth="1"/>
    <col min="15" max="15" width="1.5703125" style="1" customWidth="1"/>
    <col min="16" max="16" width="11.28515625" style="1" customWidth="1"/>
    <col min="17" max="17" width="13.42578125" style="1" customWidth="1"/>
    <col min="18" max="19" width="12.85546875" style="1" customWidth="1"/>
    <col min="20" max="16384" width="9.140625" style="1"/>
  </cols>
  <sheetData>
    <row r="1" spans="1:18" ht="8.4499999999999993" customHeight="1" x14ac:dyDescent="0.2"/>
    <row r="2" spans="1:18" ht="58.9" customHeight="1" x14ac:dyDescent="0.2">
      <c r="H2" s="26"/>
      <c r="I2" s="26"/>
      <c r="J2" s="106" t="s">
        <v>170</v>
      </c>
      <c r="K2" s="106"/>
      <c r="L2" s="106"/>
      <c r="M2" s="106"/>
      <c r="N2" s="106"/>
    </row>
    <row r="3" spans="1:18" ht="11.45" customHeight="1" x14ac:dyDescent="0.2">
      <c r="L3" s="3"/>
      <c r="M3" s="2"/>
      <c r="N3" s="2"/>
    </row>
    <row r="4" spans="1:18" ht="54.6" customHeight="1" x14ac:dyDescent="0.2">
      <c r="A4" s="111" t="s">
        <v>113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8" s="4" customFormat="1" ht="19.899999999999999" customHeight="1" x14ac:dyDescent="0.2">
      <c r="N5" s="6" t="s">
        <v>10</v>
      </c>
      <c r="R5" s="1"/>
    </row>
    <row r="6" spans="1:18" s="4" customFormat="1" ht="26.45" customHeight="1" x14ac:dyDescent="0.2">
      <c r="A6" s="113" t="s">
        <v>2</v>
      </c>
      <c r="B6" s="113" t="s">
        <v>0</v>
      </c>
      <c r="C6" s="114" t="s">
        <v>145</v>
      </c>
      <c r="D6" s="107" t="s">
        <v>1</v>
      </c>
      <c r="E6" s="108"/>
      <c r="F6" s="109"/>
      <c r="G6" s="109"/>
      <c r="H6" s="110"/>
      <c r="I6" s="109" t="s">
        <v>7</v>
      </c>
      <c r="J6" s="108"/>
      <c r="K6" s="109"/>
      <c r="L6" s="109"/>
      <c r="M6" s="108"/>
      <c r="N6" s="115" t="s">
        <v>4</v>
      </c>
      <c r="R6" s="1"/>
    </row>
    <row r="7" spans="1:18" s="4" customFormat="1" ht="21.6" customHeight="1" x14ac:dyDescent="0.2">
      <c r="A7" s="113"/>
      <c r="B7" s="113"/>
      <c r="C7" s="114"/>
      <c r="D7" s="119" t="s">
        <v>140</v>
      </c>
      <c r="E7" s="116" t="s">
        <v>141</v>
      </c>
      <c r="F7" s="117" t="s">
        <v>3</v>
      </c>
      <c r="G7" s="118"/>
      <c r="H7" s="116" t="s">
        <v>142</v>
      </c>
      <c r="I7" s="119" t="s">
        <v>140</v>
      </c>
      <c r="J7" s="116" t="s">
        <v>141</v>
      </c>
      <c r="K7" s="117" t="s">
        <v>3</v>
      </c>
      <c r="L7" s="118"/>
      <c r="M7" s="116" t="s">
        <v>142</v>
      </c>
      <c r="N7" s="115"/>
      <c r="R7" s="1"/>
    </row>
    <row r="8" spans="1:18" ht="47.45" customHeight="1" x14ac:dyDescent="0.2">
      <c r="A8" s="113"/>
      <c r="B8" s="113"/>
      <c r="C8" s="114"/>
      <c r="D8" s="120"/>
      <c r="E8" s="116"/>
      <c r="F8" s="27" t="s">
        <v>143</v>
      </c>
      <c r="G8" s="28" t="s">
        <v>144</v>
      </c>
      <c r="H8" s="116"/>
      <c r="I8" s="119"/>
      <c r="J8" s="116"/>
      <c r="K8" s="28" t="s">
        <v>143</v>
      </c>
      <c r="L8" s="29" t="s">
        <v>144</v>
      </c>
      <c r="M8" s="116"/>
      <c r="N8" s="115"/>
      <c r="O8" s="5"/>
    </row>
    <row r="9" spans="1:18" ht="25.9" customHeight="1" x14ac:dyDescent="0.2">
      <c r="A9" s="7"/>
      <c r="B9" s="8"/>
      <c r="C9" s="9" t="s">
        <v>9</v>
      </c>
      <c r="D9" s="24">
        <v>1245445395.7</v>
      </c>
      <c r="E9" s="24">
        <v>1106845795.4000001</v>
      </c>
      <c r="F9" s="24">
        <v>211651353.90000001</v>
      </c>
      <c r="G9" s="24">
        <v>8416304.8000000007</v>
      </c>
      <c r="H9" s="24">
        <v>134099600.3</v>
      </c>
      <c r="I9" s="24">
        <v>139246647.5</v>
      </c>
      <c r="J9" s="24">
        <v>61025489</v>
      </c>
      <c r="K9" s="24">
        <v>7635242.6000000006</v>
      </c>
      <c r="L9" s="24">
        <v>2568515.5</v>
      </c>
      <c r="M9" s="24">
        <v>76787408.5</v>
      </c>
      <c r="N9" s="24">
        <v>1384692043.2</v>
      </c>
    </row>
    <row r="10" spans="1:18" ht="19.149999999999999" customHeight="1" x14ac:dyDescent="0.2">
      <c r="A10" s="11" t="s">
        <v>11</v>
      </c>
      <c r="B10" s="11"/>
      <c r="C10" s="12" t="s">
        <v>12</v>
      </c>
      <c r="D10" s="13">
        <v>2967109.7</v>
      </c>
      <c r="E10" s="13">
        <v>2278367.3000000003</v>
      </c>
      <c r="F10" s="13">
        <v>1181528.3</v>
      </c>
      <c r="G10" s="13">
        <v>104416.2</v>
      </c>
      <c r="H10" s="13">
        <v>688742.40000000002</v>
      </c>
      <c r="I10" s="13">
        <v>264633.5</v>
      </c>
      <c r="J10" s="13">
        <v>206057.9</v>
      </c>
      <c r="K10" s="13">
        <v>46683.9</v>
      </c>
      <c r="L10" s="13">
        <v>35134.200000000004</v>
      </c>
      <c r="M10" s="13">
        <v>58575.6</v>
      </c>
      <c r="N10" s="13">
        <v>3231743.2</v>
      </c>
    </row>
    <row r="11" spans="1:18" ht="19.149999999999999" customHeight="1" x14ac:dyDescent="0.2">
      <c r="A11" s="14" t="s">
        <v>13</v>
      </c>
      <c r="B11" s="14"/>
      <c r="C11" s="15" t="s">
        <v>14</v>
      </c>
      <c r="D11" s="13">
        <v>2929883.7</v>
      </c>
      <c r="E11" s="13">
        <v>2241647.2999999998</v>
      </c>
      <c r="F11" s="13">
        <v>1154697</v>
      </c>
      <c r="G11" s="13">
        <v>103453.5</v>
      </c>
      <c r="H11" s="13">
        <v>688236.4</v>
      </c>
      <c r="I11" s="13">
        <v>264633.5</v>
      </c>
      <c r="J11" s="13">
        <v>206057.9</v>
      </c>
      <c r="K11" s="13">
        <v>46683.9</v>
      </c>
      <c r="L11" s="13">
        <v>35134.200000000004</v>
      </c>
      <c r="M11" s="13">
        <v>58575.6</v>
      </c>
      <c r="N11" s="13">
        <v>3194517.2</v>
      </c>
    </row>
    <row r="12" spans="1:18" ht="60.6" customHeight="1" x14ac:dyDescent="0.2">
      <c r="A12" s="16" t="s">
        <v>77</v>
      </c>
      <c r="B12" s="17" t="s">
        <v>78</v>
      </c>
      <c r="C12" s="18" t="s">
        <v>79</v>
      </c>
      <c r="D12" s="19">
        <v>1268595</v>
      </c>
      <c r="E12" s="19">
        <v>1189627.3999999999</v>
      </c>
      <c r="F12" s="19">
        <v>490431.8</v>
      </c>
      <c r="G12" s="19">
        <v>49929.200000000004</v>
      </c>
      <c r="H12" s="19">
        <v>78967.600000000006</v>
      </c>
      <c r="I12" s="19">
        <v>2292</v>
      </c>
      <c r="J12" s="19">
        <v>2292</v>
      </c>
      <c r="K12" s="19">
        <v>350</v>
      </c>
      <c r="L12" s="19">
        <v>25</v>
      </c>
      <c r="M12" s="19">
        <v>0</v>
      </c>
      <c r="N12" s="19">
        <v>1270887</v>
      </c>
    </row>
    <row r="13" spans="1:18" ht="33.6" customHeight="1" x14ac:dyDescent="0.2">
      <c r="A13" s="11" t="s">
        <v>87</v>
      </c>
      <c r="B13" s="11"/>
      <c r="C13" s="12" t="s">
        <v>88</v>
      </c>
      <c r="D13" s="13">
        <v>2510446.6</v>
      </c>
      <c r="E13" s="13">
        <v>2373501.3000000003</v>
      </c>
      <c r="F13" s="13">
        <v>1606973</v>
      </c>
      <c r="G13" s="13">
        <v>67536.100000000006</v>
      </c>
      <c r="H13" s="13">
        <v>136945.29999999999</v>
      </c>
      <c r="I13" s="13">
        <v>31819.7</v>
      </c>
      <c r="J13" s="13">
        <v>30727.100000000002</v>
      </c>
      <c r="K13" s="13">
        <v>10569.7</v>
      </c>
      <c r="L13" s="13">
        <v>3717.7000000000003</v>
      </c>
      <c r="M13" s="13">
        <v>1092.5999999999999</v>
      </c>
      <c r="N13" s="13">
        <v>2542266.3000000003</v>
      </c>
    </row>
    <row r="14" spans="1:18" ht="19.149999999999999" customHeight="1" x14ac:dyDescent="0.2">
      <c r="A14" s="14" t="s">
        <v>89</v>
      </c>
      <c r="B14" s="14"/>
      <c r="C14" s="15" t="s">
        <v>90</v>
      </c>
      <c r="D14" s="13">
        <v>1116549.3</v>
      </c>
      <c r="E14" s="13">
        <v>1002736.8</v>
      </c>
      <c r="F14" s="13">
        <v>553093.6</v>
      </c>
      <c r="G14" s="13">
        <v>27090.5</v>
      </c>
      <c r="H14" s="13">
        <v>113812.5</v>
      </c>
      <c r="I14" s="13">
        <v>17253.900000000001</v>
      </c>
      <c r="J14" s="13">
        <v>17171.7</v>
      </c>
      <c r="K14" s="13">
        <v>8475.2000000000007</v>
      </c>
      <c r="L14" s="13">
        <v>1341</v>
      </c>
      <c r="M14" s="13">
        <v>82.2</v>
      </c>
      <c r="N14" s="13">
        <v>1133803.2</v>
      </c>
    </row>
    <row r="15" spans="1:18" ht="18.600000000000001" customHeight="1" x14ac:dyDescent="0.2">
      <c r="A15" s="16" t="s">
        <v>91</v>
      </c>
      <c r="B15" s="17" t="s">
        <v>92</v>
      </c>
      <c r="C15" s="18" t="s">
        <v>93</v>
      </c>
      <c r="D15" s="19">
        <v>22115.100000000002</v>
      </c>
      <c r="E15" s="19">
        <v>22115.100000000002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22115.100000000002</v>
      </c>
    </row>
    <row r="16" spans="1:18" ht="33.6" customHeight="1" x14ac:dyDescent="0.2">
      <c r="A16" s="11" t="s">
        <v>15</v>
      </c>
      <c r="B16" s="11"/>
      <c r="C16" s="12" t="s">
        <v>16</v>
      </c>
      <c r="D16" s="13">
        <v>901907</v>
      </c>
      <c r="E16" s="13">
        <v>0</v>
      </c>
      <c r="F16" s="13">
        <v>0</v>
      </c>
      <c r="G16" s="13">
        <v>0</v>
      </c>
      <c r="H16" s="13">
        <v>901907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901907</v>
      </c>
    </row>
    <row r="17" spans="1:14" ht="34.15" customHeight="1" x14ac:dyDescent="0.2">
      <c r="A17" s="14" t="s">
        <v>17</v>
      </c>
      <c r="B17" s="14"/>
      <c r="C17" s="15" t="s">
        <v>16</v>
      </c>
      <c r="D17" s="13">
        <v>901907</v>
      </c>
      <c r="E17" s="13">
        <v>0</v>
      </c>
      <c r="F17" s="13">
        <v>0</v>
      </c>
      <c r="G17" s="13">
        <v>0</v>
      </c>
      <c r="H17" s="13">
        <v>901907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901907</v>
      </c>
    </row>
    <row r="18" spans="1:14" ht="311.45" customHeight="1" x14ac:dyDescent="0.2">
      <c r="A18" s="16" t="s">
        <v>18</v>
      </c>
      <c r="B18" s="17" t="s">
        <v>19</v>
      </c>
      <c r="C18" s="18" t="s">
        <v>20</v>
      </c>
      <c r="D18" s="19">
        <v>530445</v>
      </c>
      <c r="E18" s="19">
        <v>0</v>
      </c>
      <c r="F18" s="19">
        <v>0</v>
      </c>
      <c r="G18" s="19">
        <v>0</v>
      </c>
      <c r="H18" s="19">
        <v>530445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530445</v>
      </c>
    </row>
    <row r="19" spans="1:14" ht="195.6" customHeight="1" x14ac:dyDescent="0.2">
      <c r="A19" s="16" t="s">
        <v>21</v>
      </c>
      <c r="B19" s="17" t="s">
        <v>19</v>
      </c>
      <c r="C19" s="18" t="s">
        <v>22</v>
      </c>
      <c r="D19" s="19">
        <v>16316.7</v>
      </c>
      <c r="E19" s="19">
        <v>0</v>
      </c>
      <c r="F19" s="19">
        <v>0</v>
      </c>
      <c r="G19" s="19">
        <v>0</v>
      </c>
      <c r="H19" s="19">
        <v>16316.7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16316.7</v>
      </c>
    </row>
    <row r="20" spans="1:14" ht="19.149999999999999" customHeight="1" x14ac:dyDescent="0.2">
      <c r="A20" s="11" t="s">
        <v>23</v>
      </c>
      <c r="B20" s="11"/>
      <c r="C20" s="12" t="s">
        <v>24</v>
      </c>
      <c r="D20" s="13">
        <v>120057866.60000001</v>
      </c>
      <c r="E20" s="13">
        <v>88480186.5</v>
      </c>
      <c r="F20" s="13">
        <v>56386648.200000003</v>
      </c>
      <c r="G20" s="13">
        <v>2826025.4</v>
      </c>
      <c r="H20" s="13">
        <v>31577680.100000001</v>
      </c>
      <c r="I20" s="13">
        <v>1410176.4000000001</v>
      </c>
      <c r="J20" s="13">
        <v>1176194.6000000001</v>
      </c>
      <c r="K20" s="13">
        <v>214528.6</v>
      </c>
      <c r="L20" s="13">
        <v>215281.9</v>
      </c>
      <c r="M20" s="13">
        <v>233981.80000000002</v>
      </c>
      <c r="N20" s="13">
        <v>121468043</v>
      </c>
    </row>
    <row r="21" spans="1:14" ht="19.149999999999999" customHeight="1" x14ac:dyDescent="0.2">
      <c r="A21" s="14" t="s">
        <v>25</v>
      </c>
      <c r="B21" s="14"/>
      <c r="C21" s="15" t="s">
        <v>26</v>
      </c>
      <c r="D21" s="13">
        <v>118783871.90000001</v>
      </c>
      <c r="E21" s="13">
        <v>87442809.5</v>
      </c>
      <c r="F21" s="13">
        <v>55701719.600000001</v>
      </c>
      <c r="G21" s="13">
        <v>2792925.4</v>
      </c>
      <c r="H21" s="13">
        <v>31341062.400000002</v>
      </c>
      <c r="I21" s="13">
        <v>1363571.3</v>
      </c>
      <c r="J21" s="13">
        <v>1153576.6000000001</v>
      </c>
      <c r="K21" s="13">
        <v>214448.6</v>
      </c>
      <c r="L21" s="13">
        <v>213682.80000000002</v>
      </c>
      <c r="M21" s="13">
        <v>209994.7</v>
      </c>
      <c r="N21" s="13">
        <v>120147443.2</v>
      </c>
    </row>
    <row r="22" spans="1:14" ht="60.6" customHeight="1" x14ac:dyDescent="0.2">
      <c r="A22" s="16" t="s">
        <v>27</v>
      </c>
      <c r="B22" s="17" t="s">
        <v>28</v>
      </c>
      <c r="C22" s="18" t="s">
        <v>29</v>
      </c>
      <c r="D22" s="19">
        <v>92237660.700000003</v>
      </c>
      <c r="E22" s="19">
        <v>87015171.200000003</v>
      </c>
      <c r="F22" s="19">
        <v>55394757.600000001</v>
      </c>
      <c r="G22" s="19">
        <v>2792925.4</v>
      </c>
      <c r="H22" s="19">
        <v>5222489.5</v>
      </c>
      <c r="I22" s="19">
        <v>1280476.5</v>
      </c>
      <c r="J22" s="19">
        <v>1151113.6000000001</v>
      </c>
      <c r="K22" s="19">
        <v>214448.6</v>
      </c>
      <c r="L22" s="19">
        <v>213682.80000000002</v>
      </c>
      <c r="M22" s="19">
        <v>129362.90000000001</v>
      </c>
      <c r="N22" s="19">
        <v>93518137.200000003</v>
      </c>
    </row>
    <row r="23" spans="1:14" ht="33.6" customHeight="1" x14ac:dyDescent="0.2">
      <c r="A23" s="16" t="s">
        <v>30</v>
      </c>
      <c r="B23" s="17" t="s">
        <v>28</v>
      </c>
      <c r="C23" s="18" t="s">
        <v>31</v>
      </c>
      <c r="D23" s="19">
        <v>22553508.900000002</v>
      </c>
      <c r="E23" s="19">
        <v>18300</v>
      </c>
      <c r="F23" s="19">
        <v>0</v>
      </c>
      <c r="G23" s="19">
        <v>0</v>
      </c>
      <c r="H23" s="19">
        <v>22535208.900000002</v>
      </c>
      <c r="I23" s="19">
        <v>38929.599999999999</v>
      </c>
      <c r="J23" s="19">
        <v>0</v>
      </c>
      <c r="K23" s="19">
        <v>0</v>
      </c>
      <c r="L23" s="19">
        <v>0</v>
      </c>
      <c r="M23" s="19">
        <v>38929.599999999999</v>
      </c>
      <c r="N23" s="19">
        <v>22592438.5</v>
      </c>
    </row>
    <row r="24" spans="1:14" ht="33.6" customHeight="1" x14ac:dyDescent="0.2">
      <c r="A24" s="16" t="s">
        <v>32</v>
      </c>
      <c r="B24" s="17" t="s">
        <v>33</v>
      </c>
      <c r="C24" s="18" t="s">
        <v>34</v>
      </c>
      <c r="D24" s="19">
        <v>1094000</v>
      </c>
      <c r="E24" s="19">
        <v>0</v>
      </c>
      <c r="F24" s="19">
        <v>0</v>
      </c>
      <c r="G24" s="19">
        <v>0</v>
      </c>
      <c r="H24" s="19">
        <v>1094000</v>
      </c>
      <c r="I24" s="19">
        <v>7000</v>
      </c>
      <c r="J24" s="19">
        <v>0</v>
      </c>
      <c r="K24" s="19">
        <v>0</v>
      </c>
      <c r="L24" s="19">
        <v>0</v>
      </c>
      <c r="M24" s="19">
        <v>7000</v>
      </c>
      <c r="N24" s="19">
        <v>1101000</v>
      </c>
    </row>
    <row r="25" spans="1:14" ht="19.149999999999999" customHeight="1" x14ac:dyDescent="0.2">
      <c r="A25" s="11" t="s">
        <v>35</v>
      </c>
      <c r="B25" s="11"/>
      <c r="C25" s="12" t="s">
        <v>36</v>
      </c>
      <c r="D25" s="13">
        <v>157402388</v>
      </c>
      <c r="E25" s="13">
        <v>151121490.80000001</v>
      </c>
      <c r="F25" s="13">
        <v>4365128.2</v>
      </c>
      <c r="G25" s="13">
        <v>401870.10000000003</v>
      </c>
      <c r="H25" s="13">
        <v>6280897.2000000002</v>
      </c>
      <c r="I25" s="13">
        <v>10495574.5</v>
      </c>
      <c r="J25" s="13">
        <v>8500656.8000000007</v>
      </c>
      <c r="K25" s="13">
        <v>415037.3</v>
      </c>
      <c r="L25" s="13">
        <v>103632.7</v>
      </c>
      <c r="M25" s="13">
        <v>1994917.7</v>
      </c>
      <c r="N25" s="13">
        <v>167897962.5</v>
      </c>
    </row>
    <row r="26" spans="1:14" ht="19.149999999999999" customHeight="1" x14ac:dyDescent="0.2">
      <c r="A26" s="14" t="s">
        <v>94</v>
      </c>
      <c r="B26" s="14"/>
      <c r="C26" s="15" t="s">
        <v>95</v>
      </c>
      <c r="D26" s="13">
        <v>28204024.5</v>
      </c>
      <c r="E26" s="13">
        <v>22100682.100000001</v>
      </c>
      <c r="F26" s="13">
        <v>4120532.1</v>
      </c>
      <c r="G26" s="13">
        <v>394434.10000000003</v>
      </c>
      <c r="H26" s="13">
        <v>6103342.4000000004</v>
      </c>
      <c r="I26" s="13">
        <v>10495565.5</v>
      </c>
      <c r="J26" s="13">
        <v>8500647.8000000007</v>
      </c>
      <c r="K26" s="13">
        <v>415037.3</v>
      </c>
      <c r="L26" s="13">
        <v>103632.7</v>
      </c>
      <c r="M26" s="13">
        <v>1994917.7</v>
      </c>
      <c r="N26" s="13">
        <v>38699590</v>
      </c>
    </row>
    <row r="27" spans="1:14" ht="46.9" customHeight="1" x14ac:dyDescent="0.2">
      <c r="A27" s="16" t="s">
        <v>96</v>
      </c>
      <c r="B27" s="17" t="s">
        <v>40</v>
      </c>
      <c r="C27" s="18" t="s">
        <v>97</v>
      </c>
      <c r="D27" s="19">
        <v>3280031.7</v>
      </c>
      <c r="E27" s="19">
        <v>0</v>
      </c>
      <c r="F27" s="19">
        <v>0</v>
      </c>
      <c r="G27" s="19">
        <v>0</v>
      </c>
      <c r="H27" s="19">
        <v>3280031.7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3280031.7</v>
      </c>
    </row>
    <row r="28" spans="1:14" ht="19.149999999999999" customHeight="1" x14ac:dyDescent="0.2">
      <c r="A28" s="14" t="s">
        <v>37</v>
      </c>
      <c r="B28" s="14"/>
      <c r="C28" s="15" t="s">
        <v>38</v>
      </c>
      <c r="D28" s="13">
        <v>129082160.40000001</v>
      </c>
      <c r="E28" s="13">
        <v>128904605.60000001</v>
      </c>
      <c r="F28" s="13">
        <v>157111.20000000001</v>
      </c>
      <c r="G28" s="13">
        <v>3779.1</v>
      </c>
      <c r="H28" s="13">
        <v>177554.80000000002</v>
      </c>
      <c r="I28" s="13">
        <v>9</v>
      </c>
      <c r="J28" s="13">
        <v>9</v>
      </c>
      <c r="K28" s="13">
        <v>0</v>
      </c>
      <c r="L28" s="13">
        <v>0</v>
      </c>
      <c r="M28" s="13">
        <v>0</v>
      </c>
      <c r="N28" s="13">
        <v>129082169.40000001</v>
      </c>
    </row>
    <row r="29" spans="1:14" ht="33.6" customHeight="1" x14ac:dyDescent="0.2">
      <c r="A29" s="16" t="s">
        <v>39</v>
      </c>
      <c r="B29" s="17" t="s">
        <v>40</v>
      </c>
      <c r="C29" s="18" t="s">
        <v>41</v>
      </c>
      <c r="D29" s="19">
        <v>128744210.10000001</v>
      </c>
      <c r="E29" s="19">
        <v>128693910.10000001</v>
      </c>
      <c r="F29" s="19">
        <v>0</v>
      </c>
      <c r="G29" s="19">
        <v>0</v>
      </c>
      <c r="H29" s="19">
        <v>50300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128744210.10000001</v>
      </c>
    </row>
    <row r="30" spans="1:14" ht="19.149999999999999" customHeight="1" x14ac:dyDescent="0.2">
      <c r="A30" s="11" t="s">
        <v>42</v>
      </c>
      <c r="B30" s="11"/>
      <c r="C30" s="12" t="s">
        <v>43</v>
      </c>
      <c r="D30" s="13">
        <v>6212514.6000000006</v>
      </c>
      <c r="E30" s="13">
        <v>897203.8</v>
      </c>
      <c r="F30" s="13">
        <v>294890.3</v>
      </c>
      <c r="G30" s="13">
        <v>8293.5</v>
      </c>
      <c r="H30" s="13">
        <v>5315310.8</v>
      </c>
      <c r="I30" s="13">
        <v>252309</v>
      </c>
      <c r="J30" s="13">
        <v>251809</v>
      </c>
      <c r="K30" s="13">
        <v>0</v>
      </c>
      <c r="L30" s="13">
        <v>0</v>
      </c>
      <c r="M30" s="13">
        <v>500</v>
      </c>
      <c r="N30" s="13">
        <v>6464823.6000000006</v>
      </c>
    </row>
    <row r="31" spans="1:14" ht="19.149999999999999" customHeight="1" x14ac:dyDescent="0.2">
      <c r="A31" s="14" t="s">
        <v>44</v>
      </c>
      <c r="B31" s="14"/>
      <c r="C31" s="15" t="s">
        <v>45</v>
      </c>
      <c r="D31" s="13">
        <v>5799289.5</v>
      </c>
      <c r="E31" s="13">
        <v>483978.7</v>
      </c>
      <c r="F31" s="13">
        <v>101143.3</v>
      </c>
      <c r="G31" s="13">
        <v>4034.4</v>
      </c>
      <c r="H31" s="13">
        <v>5315310.8</v>
      </c>
      <c r="I31" s="13">
        <v>252309</v>
      </c>
      <c r="J31" s="13">
        <v>251809</v>
      </c>
      <c r="K31" s="13">
        <v>0</v>
      </c>
      <c r="L31" s="13">
        <v>0</v>
      </c>
      <c r="M31" s="13">
        <v>500</v>
      </c>
      <c r="N31" s="13">
        <v>6051598.5</v>
      </c>
    </row>
    <row r="32" spans="1:14" ht="18.600000000000001" customHeight="1" x14ac:dyDescent="0.2">
      <c r="A32" s="16" t="s">
        <v>46</v>
      </c>
      <c r="B32" s="17" t="s">
        <v>47</v>
      </c>
      <c r="C32" s="18" t="s">
        <v>48</v>
      </c>
      <c r="D32" s="19">
        <v>4132193</v>
      </c>
      <c r="E32" s="19">
        <v>0</v>
      </c>
      <c r="F32" s="19">
        <v>0</v>
      </c>
      <c r="G32" s="19">
        <v>0</v>
      </c>
      <c r="H32" s="19">
        <v>4132193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4132193</v>
      </c>
    </row>
    <row r="33" spans="1:14" ht="19.149999999999999" customHeight="1" x14ac:dyDescent="0.2">
      <c r="A33" s="11" t="s">
        <v>49</v>
      </c>
      <c r="B33" s="11"/>
      <c r="C33" s="12" t="s">
        <v>50</v>
      </c>
      <c r="D33" s="13">
        <v>322737425.30000001</v>
      </c>
      <c r="E33" s="13">
        <v>322686479.60000002</v>
      </c>
      <c r="F33" s="13">
        <v>375270.60000000003</v>
      </c>
      <c r="G33" s="13">
        <v>44049.3</v>
      </c>
      <c r="H33" s="13">
        <v>50945.700000000004</v>
      </c>
      <c r="I33" s="13">
        <v>614538.30000000005</v>
      </c>
      <c r="J33" s="13">
        <v>261514.5</v>
      </c>
      <c r="K33" s="13">
        <v>72629</v>
      </c>
      <c r="L33" s="13">
        <v>9179</v>
      </c>
      <c r="M33" s="13">
        <v>353023.8</v>
      </c>
      <c r="N33" s="13">
        <v>323351963.60000002</v>
      </c>
    </row>
    <row r="34" spans="1:14" ht="34.15" customHeight="1" x14ac:dyDescent="0.2">
      <c r="A34" s="14" t="s">
        <v>51</v>
      </c>
      <c r="B34" s="14"/>
      <c r="C34" s="15" t="s">
        <v>52</v>
      </c>
      <c r="D34" s="13">
        <v>125332921.2</v>
      </c>
      <c r="E34" s="13">
        <v>125311975.5</v>
      </c>
      <c r="F34" s="13">
        <v>232650.7</v>
      </c>
      <c r="G34" s="13">
        <v>41655.899999999994</v>
      </c>
      <c r="H34" s="13">
        <v>20945.7</v>
      </c>
      <c r="I34" s="13">
        <v>408453.5</v>
      </c>
      <c r="J34" s="13">
        <v>90165.7</v>
      </c>
      <c r="K34" s="13">
        <v>1038.7</v>
      </c>
      <c r="L34" s="13">
        <v>1154.8</v>
      </c>
      <c r="M34" s="13">
        <v>318287.8</v>
      </c>
      <c r="N34" s="13">
        <v>125741374.7</v>
      </c>
    </row>
    <row r="35" spans="1:14" ht="60.6" customHeight="1" x14ac:dyDescent="0.2">
      <c r="A35" s="16" t="s">
        <v>53</v>
      </c>
      <c r="B35" s="17" t="s">
        <v>33</v>
      </c>
      <c r="C35" s="18" t="s">
        <v>54</v>
      </c>
      <c r="D35" s="19">
        <v>47257642.399999999</v>
      </c>
      <c r="E35" s="19">
        <v>47257642.399999999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47257642.399999999</v>
      </c>
    </row>
    <row r="36" spans="1:14" ht="33.6" customHeight="1" x14ac:dyDescent="0.2">
      <c r="A36" s="11" t="s">
        <v>151</v>
      </c>
      <c r="B36" s="11"/>
      <c r="C36" s="12" t="s">
        <v>152</v>
      </c>
      <c r="D36" s="13">
        <v>6755074.4000000004</v>
      </c>
      <c r="E36" s="13">
        <v>4152213.7</v>
      </c>
      <c r="F36" s="13">
        <v>2931593.1</v>
      </c>
      <c r="G36" s="13">
        <v>383099.30000000005</v>
      </c>
      <c r="H36" s="13">
        <v>2602860.6999999997</v>
      </c>
      <c r="I36" s="13">
        <v>4305199.4000000004</v>
      </c>
      <c r="J36" s="13">
        <v>2582973.7000000002</v>
      </c>
      <c r="K36" s="13">
        <v>361504.69999999995</v>
      </c>
      <c r="L36" s="13">
        <v>1657227.3</v>
      </c>
      <c r="M36" s="13">
        <v>1722225.7</v>
      </c>
      <c r="N36" s="13">
        <v>11060273.800000001</v>
      </c>
    </row>
    <row r="37" spans="1:14" ht="34.15" customHeight="1" x14ac:dyDescent="0.2">
      <c r="A37" s="14" t="s">
        <v>153</v>
      </c>
      <c r="B37" s="14"/>
      <c r="C37" s="15" t="s">
        <v>154</v>
      </c>
      <c r="D37" s="13">
        <v>2077217.8</v>
      </c>
      <c r="E37" s="13">
        <v>65258</v>
      </c>
      <c r="F37" s="13">
        <v>48947</v>
      </c>
      <c r="G37" s="13">
        <v>1930.3999999999999</v>
      </c>
      <c r="H37" s="13">
        <v>2011959.8</v>
      </c>
      <c r="I37" s="13">
        <v>964359.1</v>
      </c>
      <c r="J37" s="13">
        <v>0</v>
      </c>
      <c r="K37" s="13">
        <v>0</v>
      </c>
      <c r="L37" s="13">
        <v>0</v>
      </c>
      <c r="M37" s="13">
        <v>964359.1</v>
      </c>
      <c r="N37" s="13">
        <v>3041576.9</v>
      </c>
    </row>
    <row r="38" spans="1:14" ht="33.6" customHeight="1" x14ac:dyDescent="0.2">
      <c r="A38" s="16" t="s">
        <v>155</v>
      </c>
      <c r="B38" s="17" t="s">
        <v>156</v>
      </c>
      <c r="C38" s="18" t="s">
        <v>157</v>
      </c>
      <c r="D38" s="19">
        <v>533051.1</v>
      </c>
      <c r="E38" s="19">
        <v>33816.199999999997</v>
      </c>
      <c r="F38" s="19">
        <v>26717.3</v>
      </c>
      <c r="G38" s="19">
        <v>698.8</v>
      </c>
      <c r="H38" s="19">
        <v>499234.9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533051.1</v>
      </c>
    </row>
    <row r="39" spans="1:14" s="33" customFormat="1" ht="34.15" customHeight="1" x14ac:dyDescent="0.2">
      <c r="A39" s="30"/>
      <c r="B39" s="31"/>
      <c r="C39" s="32" t="s">
        <v>158</v>
      </c>
      <c r="D39" s="25">
        <v>8500</v>
      </c>
      <c r="E39" s="25"/>
      <c r="F39" s="25"/>
      <c r="G39" s="25"/>
      <c r="H39" s="25">
        <v>8500</v>
      </c>
      <c r="I39" s="25"/>
      <c r="J39" s="25"/>
      <c r="K39" s="25"/>
      <c r="L39" s="25"/>
      <c r="M39" s="25"/>
      <c r="N39" s="25">
        <v>8500</v>
      </c>
    </row>
    <row r="40" spans="1:14" ht="33.6" customHeight="1" x14ac:dyDescent="0.2">
      <c r="A40" s="11" t="s">
        <v>159</v>
      </c>
      <c r="B40" s="11"/>
      <c r="C40" s="12" t="s">
        <v>160</v>
      </c>
      <c r="D40" s="13">
        <v>863833</v>
      </c>
      <c r="E40" s="13">
        <v>408556.10000000003</v>
      </c>
      <c r="F40" s="13">
        <v>264877.59999999998</v>
      </c>
      <c r="G40" s="13">
        <v>10396.700000000001</v>
      </c>
      <c r="H40" s="13">
        <v>455276.9</v>
      </c>
      <c r="I40" s="13">
        <v>315207.40000000002</v>
      </c>
      <c r="J40" s="13">
        <v>86697</v>
      </c>
      <c r="K40" s="13">
        <v>179.7</v>
      </c>
      <c r="L40" s="13">
        <v>15</v>
      </c>
      <c r="M40" s="13">
        <v>228510.4</v>
      </c>
      <c r="N40" s="13">
        <v>1179040.3999999999</v>
      </c>
    </row>
    <row r="41" spans="1:14" ht="34.15" customHeight="1" x14ac:dyDescent="0.2">
      <c r="A41" s="14" t="s">
        <v>161</v>
      </c>
      <c r="B41" s="14"/>
      <c r="C41" s="15" t="s">
        <v>162</v>
      </c>
      <c r="D41" s="13">
        <v>655337.20000000007</v>
      </c>
      <c r="E41" s="13">
        <v>207190.30000000002</v>
      </c>
      <c r="F41" s="13">
        <v>111209.1</v>
      </c>
      <c r="G41" s="13">
        <v>5396.7000000000007</v>
      </c>
      <c r="H41" s="13">
        <v>448146.9</v>
      </c>
      <c r="I41" s="13">
        <v>315207.40000000002</v>
      </c>
      <c r="J41" s="13">
        <v>86697</v>
      </c>
      <c r="K41" s="13">
        <v>179.7</v>
      </c>
      <c r="L41" s="13">
        <v>15</v>
      </c>
      <c r="M41" s="13">
        <v>228510.4</v>
      </c>
      <c r="N41" s="13">
        <v>970544.6</v>
      </c>
    </row>
    <row r="42" spans="1:14" ht="33.6" customHeight="1" x14ac:dyDescent="0.2">
      <c r="A42" s="16" t="s">
        <v>163</v>
      </c>
      <c r="B42" s="17" t="s">
        <v>164</v>
      </c>
      <c r="C42" s="18" t="s">
        <v>165</v>
      </c>
      <c r="D42" s="19">
        <v>12575.2</v>
      </c>
      <c r="E42" s="19">
        <v>0</v>
      </c>
      <c r="F42" s="19">
        <v>0</v>
      </c>
      <c r="G42" s="19">
        <v>0</v>
      </c>
      <c r="H42" s="19">
        <v>12575.2</v>
      </c>
      <c r="I42" s="19">
        <v>64000</v>
      </c>
      <c r="J42" s="19">
        <v>0</v>
      </c>
      <c r="K42" s="19">
        <v>0</v>
      </c>
      <c r="L42" s="19">
        <v>0</v>
      </c>
      <c r="M42" s="19">
        <v>64000</v>
      </c>
      <c r="N42" s="19">
        <v>76575.199999999997</v>
      </c>
    </row>
    <row r="43" spans="1:14" ht="47.45" customHeight="1" x14ac:dyDescent="0.2">
      <c r="A43" s="11" t="s">
        <v>166</v>
      </c>
      <c r="B43" s="11"/>
      <c r="C43" s="12" t="s">
        <v>167</v>
      </c>
      <c r="D43" s="13">
        <v>5012550</v>
      </c>
      <c r="E43" s="13">
        <v>0</v>
      </c>
      <c r="F43" s="13">
        <v>0</v>
      </c>
      <c r="G43" s="13">
        <v>0</v>
      </c>
      <c r="H43" s="13">
        <v>5012550</v>
      </c>
      <c r="I43" s="13">
        <v>1201000</v>
      </c>
      <c r="J43" s="13">
        <v>0</v>
      </c>
      <c r="K43" s="13">
        <v>0</v>
      </c>
      <c r="L43" s="13">
        <v>0</v>
      </c>
      <c r="M43" s="13">
        <v>1201000</v>
      </c>
      <c r="N43" s="13">
        <v>6213550</v>
      </c>
    </row>
    <row r="44" spans="1:14" ht="46.9" customHeight="1" x14ac:dyDescent="0.2">
      <c r="A44" s="14" t="s">
        <v>168</v>
      </c>
      <c r="B44" s="14"/>
      <c r="C44" s="15" t="s">
        <v>167</v>
      </c>
      <c r="D44" s="13">
        <v>5012550</v>
      </c>
      <c r="E44" s="13">
        <v>0</v>
      </c>
      <c r="F44" s="13">
        <v>0</v>
      </c>
      <c r="G44" s="13">
        <v>0</v>
      </c>
      <c r="H44" s="13">
        <v>5012550</v>
      </c>
      <c r="I44" s="13">
        <v>1201000</v>
      </c>
      <c r="J44" s="13">
        <v>0</v>
      </c>
      <c r="K44" s="13">
        <v>0</v>
      </c>
      <c r="L44" s="13">
        <v>0</v>
      </c>
      <c r="M44" s="13">
        <v>1201000</v>
      </c>
      <c r="N44" s="13">
        <v>6213550</v>
      </c>
    </row>
    <row r="45" spans="1:14" ht="46.9" customHeight="1" x14ac:dyDescent="0.2">
      <c r="A45" s="16">
        <v>2761610</v>
      </c>
      <c r="B45" s="34" t="s">
        <v>19</v>
      </c>
      <c r="C45" s="18" t="s">
        <v>169</v>
      </c>
      <c r="D45" s="19"/>
      <c r="E45" s="19"/>
      <c r="F45" s="19"/>
      <c r="G45" s="19"/>
      <c r="H45" s="19"/>
      <c r="I45" s="19">
        <v>1000</v>
      </c>
      <c r="J45" s="19"/>
      <c r="K45" s="19"/>
      <c r="L45" s="19"/>
      <c r="M45" s="19">
        <v>1000</v>
      </c>
      <c r="N45" s="19">
        <v>1000</v>
      </c>
    </row>
    <row r="46" spans="1:14" ht="33.6" customHeight="1" x14ac:dyDescent="0.2">
      <c r="A46" s="11" t="s">
        <v>80</v>
      </c>
      <c r="B46" s="11"/>
      <c r="C46" s="12" t="s">
        <v>81</v>
      </c>
      <c r="D46" s="13">
        <v>6707704.5</v>
      </c>
      <c r="E46" s="13">
        <v>2006951.9000000001</v>
      </c>
      <c r="F46" s="13">
        <v>1383034</v>
      </c>
      <c r="G46" s="13">
        <v>59685.700000000004</v>
      </c>
      <c r="H46" s="13">
        <v>4700752.6000000006</v>
      </c>
      <c r="I46" s="13">
        <v>147023.30000000002</v>
      </c>
      <c r="J46" s="13">
        <v>46938.400000000001</v>
      </c>
      <c r="K46" s="13">
        <v>12144.7</v>
      </c>
      <c r="L46" s="13">
        <v>1975.3</v>
      </c>
      <c r="M46" s="13">
        <v>100084.90000000001</v>
      </c>
      <c r="N46" s="13">
        <v>6854727.7999999998</v>
      </c>
    </row>
    <row r="47" spans="1:14" ht="34.15" customHeight="1" x14ac:dyDescent="0.2">
      <c r="A47" s="14" t="s">
        <v>83</v>
      </c>
      <c r="B47" s="14"/>
      <c r="C47" s="15" t="s">
        <v>84</v>
      </c>
      <c r="D47" s="13">
        <v>1520982.5</v>
      </c>
      <c r="E47" s="13">
        <v>1393536.6</v>
      </c>
      <c r="F47" s="13">
        <v>951261.4</v>
      </c>
      <c r="G47" s="13">
        <v>40127.699999999997</v>
      </c>
      <c r="H47" s="13">
        <v>127445.90000000001</v>
      </c>
      <c r="I47" s="13">
        <v>154.5</v>
      </c>
      <c r="J47" s="13">
        <v>154.5</v>
      </c>
      <c r="K47" s="13">
        <v>0</v>
      </c>
      <c r="L47" s="13">
        <v>18</v>
      </c>
      <c r="M47" s="13">
        <v>0</v>
      </c>
      <c r="N47" s="13">
        <v>1521137</v>
      </c>
    </row>
    <row r="48" spans="1:14" ht="34.15" customHeight="1" x14ac:dyDescent="0.2">
      <c r="A48" s="16" t="s">
        <v>98</v>
      </c>
      <c r="B48" s="17" t="s">
        <v>82</v>
      </c>
      <c r="C48" s="18" t="s">
        <v>99</v>
      </c>
      <c r="D48" s="19">
        <v>1254574.5</v>
      </c>
      <c r="E48" s="19">
        <v>1254574.5</v>
      </c>
      <c r="F48" s="19">
        <v>951261.4</v>
      </c>
      <c r="G48" s="19">
        <v>40127.699999999997</v>
      </c>
      <c r="H48" s="19">
        <v>0</v>
      </c>
      <c r="I48" s="19">
        <v>154.5</v>
      </c>
      <c r="J48" s="19">
        <v>154.5</v>
      </c>
      <c r="K48" s="19">
        <v>0</v>
      </c>
      <c r="L48" s="19">
        <v>18</v>
      </c>
      <c r="M48" s="19">
        <v>0</v>
      </c>
      <c r="N48" s="19">
        <v>1254729</v>
      </c>
    </row>
    <row r="49" spans="1:14" ht="46.9" customHeight="1" x14ac:dyDescent="0.2">
      <c r="A49" s="16" t="s">
        <v>85</v>
      </c>
      <c r="B49" s="17" t="s">
        <v>82</v>
      </c>
      <c r="C49" s="18" t="s">
        <v>86</v>
      </c>
      <c r="D49" s="19">
        <v>183842.7</v>
      </c>
      <c r="E49" s="19">
        <v>138962.1</v>
      </c>
      <c r="F49" s="19">
        <v>0</v>
      </c>
      <c r="G49" s="19">
        <v>0</v>
      </c>
      <c r="H49" s="19">
        <v>44880.6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183842.7</v>
      </c>
    </row>
    <row r="50" spans="1:14" ht="19.149999999999999" customHeight="1" x14ac:dyDescent="0.2">
      <c r="A50" s="11" t="s">
        <v>114</v>
      </c>
      <c r="B50" s="11"/>
      <c r="C50" s="12" t="s">
        <v>115</v>
      </c>
      <c r="D50" s="13">
        <v>3448870.9000000004</v>
      </c>
      <c r="E50" s="13">
        <v>776306.6</v>
      </c>
      <c r="F50" s="13">
        <v>404017.49999999994</v>
      </c>
      <c r="G50" s="13">
        <v>13557.2</v>
      </c>
      <c r="H50" s="13">
        <v>2672564.2999999998</v>
      </c>
      <c r="I50" s="13">
        <v>5361043.7</v>
      </c>
      <c r="J50" s="13">
        <v>325270</v>
      </c>
      <c r="K50" s="13">
        <v>184791.4</v>
      </c>
      <c r="L50" s="13">
        <v>4807.1000000000004</v>
      </c>
      <c r="M50" s="13">
        <v>5035773.7</v>
      </c>
      <c r="N50" s="13">
        <v>8809914.6000000015</v>
      </c>
    </row>
    <row r="51" spans="1:14" ht="19.149999999999999" customHeight="1" x14ac:dyDescent="0.2">
      <c r="A51" s="14" t="s">
        <v>116</v>
      </c>
      <c r="B51" s="14"/>
      <c r="C51" s="15" t="s">
        <v>117</v>
      </c>
      <c r="D51" s="13">
        <v>1497508.3</v>
      </c>
      <c r="E51" s="13">
        <v>310809</v>
      </c>
      <c r="F51" s="13">
        <v>143768.29999999999</v>
      </c>
      <c r="G51" s="13">
        <v>7374.6</v>
      </c>
      <c r="H51" s="13">
        <v>1186699.3</v>
      </c>
      <c r="I51" s="13">
        <v>5029203.7</v>
      </c>
      <c r="J51" s="13">
        <v>0</v>
      </c>
      <c r="K51" s="13">
        <v>0</v>
      </c>
      <c r="L51" s="13">
        <v>0</v>
      </c>
      <c r="M51" s="13">
        <v>5029203.7</v>
      </c>
      <c r="N51" s="13">
        <v>6526712</v>
      </c>
    </row>
    <row r="52" spans="1:14" ht="34.15" customHeight="1" x14ac:dyDescent="0.2">
      <c r="A52" s="16">
        <v>3101330</v>
      </c>
      <c r="B52" s="17" t="s">
        <v>118</v>
      </c>
      <c r="C52" s="18" t="s">
        <v>120</v>
      </c>
      <c r="D52" s="19">
        <v>200000</v>
      </c>
      <c r="E52" s="19"/>
      <c r="F52" s="19"/>
      <c r="G52" s="19"/>
      <c r="H52" s="19">
        <v>200000</v>
      </c>
      <c r="I52" s="19"/>
      <c r="J52" s="19"/>
      <c r="K52" s="19"/>
      <c r="L52" s="19"/>
      <c r="M52" s="19"/>
      <c r="N52" s="19">
        <v>200000</v>
      </c>
    </row>
    <row r="53" spans="1:14" ht="34.15" customHeight="1" x14ac:dyDescent="0.2">
      <c r="A53" s="16">
        <v>3101350</v>
      </c>
      <c r="B53" s="17" t="s">
        <v>118</v>
      </c>
      <c r="C53" s="18" t="s">
        <v>119</v>
      </c>
      <c r="D53" s="19">
        <v>200000</v>
      </c>
      <c r="E53" s="19"/>
      <c r="F53" s="19"/>
      <c r="G53" s="19"/>
      <c r="H53" s="19">
        <v>200000</v>
      </c>
      <c r="I53" s="19"/>
      <c r="J53" s="19"/>
      <c r="K53" s="19"/>
      <c r="L53" s="19"/>
      <c r="M53" s="19"/>
      <c r="N53" s="19">
        <v>200000</v>
      </c>
    </row>
    <row r="54" spans="1:14" ht="34.15" customHeight="1" x14ac:dyDescent="0.2">
      <c r="A54" s="16">
        <v>3101360</v>
      </c>
      <c r="B54" s="17" t="s">
        <v>118</v>
      </c>
      <c r="C54" s="18" t="s">
        <v>150</v>
      </c>
      <c r="D54" s="19">
        <v>156400</v>
      </c>
      <c r="E54" s="19"/>
      <c r="F54" s="19"/>
      <c r="G54" s="19"/>
      <c r="H54" s="19">
        <v>156400</v>
      </c>
      <c r="I54" s="19"/>
      <c r="J54" s="19"/>
      <c r="K54" s="19"/>
      <c r="L54" s="19"/>
      <c r="M54" s="19"/>
      <c r="N54" s="19">
        <v>156400</v>
      </c>
    </row>
    <row r="55" spans="1:14" ht="90" customHeight="1" x14ac:dyDescent="0.2">
      <c r="A55" s="35">
        <v>3101370</v>
      </c>
      <c r="B55" s="35" t="s">
        <v>118</v>
      </c>
      <c r="C55" s="36" t="s">
        <v>181</v>
      </c>
      <c r="D55" s="19">
        <v>104000</v>
      </c>
      <c r="E55" s="19">
        <v>104000</v>
      </c>
      <c r="F55" s="19"/>
      <c r="G55" s="19"/>
      <c r="H55" s="19"/>
      <c r="I55" s="19"/>
      <c r="J55" s="19"/>
      <c r="K55" s="19"/>
      <c r="L55" s="19"/>
      <c r="M55" s="19"/>
      <c r="N55" s="20">
        <v>104000</v>
      </c>
    </row>
    <row r="56" spans="1:14" ht="34.15" customHeight="1" x14ac:dyDescent="0.2">
      <c r="A56" s="14" t="s">
        <v>121</v>
      </c>
      <c r="B56" s="14"/>
      <c r="C56" s="15" t="s">
        <v>122</v>
      </c>
      <c r="D56" s="13">
        <v>100165.7</v>
      </c>
      <c r="E56" s="13">
        <v>85165.7</v>
      </c>
      <c r="F56" s="13">
        <v>55473.4</v>
      </c>
      <c r="G56" s="13">
        <v>1084</v>
      </c>
      <c r="H56" s="13">
        <v>15000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100165.7</v>
      </c>
    </row>
    <row r="57" spans="1:14" ht="34.15" customHeight="1" x14ac:dyDescent="0.2">
      <c r="A57" s="16" t="s">
        <v>123</v>
      </c>
      <c r="B57" s="17" t="s">
        <v>124</v>
      </c>
      <c r="C57" s="18" t="s">
        <v>125</v>
      </c>
      <c r="D57" s="19">
        <v>100165.7</v>
      </c>
      <c r="E57" s="19">
        <v>85165.7</v>
      </c>
      <c r="F57" s="19">
        <v>55473.4</v>
      </c>
      <c r="G57" s="19">
        <v>1084</v>
      </c>
      <c r="H57" s="19">
        <v>15000</v>
      </c>
      <c r="I57" s="19"/>
      <c r="J57" s="19"/>
      <c r="K57" s="19"/>
      <c r="L57" s="19"/>
      <c r="M57" s="19"/>
      <c r="N57" s="19">
        <v>100165.7</v>
      </c>
    </row>
    <row r="58" spans="1:14" s="10" customFormat="1" ht="19.149999999999999" customHeight="1" x14ac:dyDescent="0.2">
      <c r="A58" s="14">
        <v>3106000</v>
      </c>
      <c r="B58" s="22"/>
      <c r="C58" s="23" t="s">
        <v>134</v>
      </c>
      <c r="D58" s="21">
        <v>164470.20000000001</v>
      </c>
      <c r="E58" s="21">
        <v>114295.2</v>
      </c>
      <c r="F58" s="21">
        <v>10683.4</v>
      </c>
      <c r="G58" s="21">
        <v>297.5</v>
      </c>
      <c r="H58" s="21">
        <v>50175</v>
      </c>
      <c r="I58" s="21"/>
      <c r="J58" s="21"/>
      <c r="K58" s="21"/>
      <c r="L58" s="21"/>
      <c r="M58" s="21"/>
      <c r="N58" s="13">
        <v>164470.20000000001</v>
      </c>
    </row>
    <row r="59" spans="1:14" ht="18.600000000000001" customHeight="1" x14ac:dyDescent="0.2">
      <c r="A59" s="16">
        <v>3106010</v>
      </c>
      <c r="B59" s="17" t="s">
        <v>136</v>
      </c>
      <c r="C59" s="18" t="s">
        <v>137</v>
      </c>
      <c r="D59" s="19">
        <v>14470.2</v>
      </c>
      <c r="E59" s="19">
        <v>14295.2</v>
      </c>
      <c r="F59" s="19">
        <v>10683.4</v>
      </c>
      <c r="G59" s="19">
        <v>297.5</v>
      </c>
      <c r="H59" s="19">
        <v>175</v>
      </c>
      <c r="I59" s="19"/>
      <c r="J59" s="19"/>
      <c r="K59" s="19"/>
      <c r="L59" s="19"/>
      <c r="M59" s="19"/>
      <c r="N59" s="19">
        <v>14470.2</v>
      </c>
    </row>
    <row r="60" spans="1:14" ht="18.600000000000001" customHeight="1" x14ac:dyDescent="0.2">
      <c r="A60" s="16">
        <v>3106020</v>
      </c>
      <c r="B60" s="17" t="s">
        <v>136</v>
      </c>
      <c r="C60" s="18" t="s">
        <v>139</v>
      </c>
      <c r="D60" s="19">
        <v>150000</v>
      </c>
      <c r="E60" s="19">
        <v>100000</v>
      </c>
      <c r="F60" s="19">
        <v>0</v>
      </c>
      <c r="G60" s="19">
        <v>0</v>
      </c>
      <c r="H60" s="19">
        <v>50000</v>
      </c>
      <c r="I60" s="19"/>
      <c r="J60" s="19"/>
      <c r="K60" s="19"/>
      <c r="L60" s="19"/>
      <c r="M60" s="19"/>
      <c r="N60" s="19">
        <v>150000</v>
      </c>
    </row>
    <row r="61" spans="1:14" ht="34.15" customHeight="1" x14ac:dyDescent="0.2">
      <c r="A61" s="14" t="s">
        <v>146</v>
      </c>
      <c r="B61" s="14"/>
      <c r="C61" s="15" t="s">
        <v>147</v>
      </c>
      <c r="D61" s="13">
        <v>1422107.1</v>
      </c>
      <c r="E61" s="13">
        <v>21417.1</v>
      </c>
      <c r="F61" s="13">
        <v>14689.800000000001</v>
      </c>
      <c r="G61" s="13">
        <v>216.2</v>
      </c>
      <c r="H61" s="13">
        <v>1400690</v>
      </c>
      <c r="I61" s="13"/>
      <c r="J61" s="13"/>
      <c r="K61" s="13"/>
      <c r="L61" s="13"/>
      <c r="M61" s="13"/>
      <c r="N61" s="13">
        <v>1422107.1</v>
      </c>
    </row>
    <row r="62" spans="1:14" ht="90" customHeight="1" x14ac:dyDescent="0.2">
      <c r="A62" s="16" t="s">
        <v>148</v>
      </c>
      <c r="B62" s="17" t="s">
        <v>118</v>
      </c>
      <c r="C62" s="18" t="s">
        <v>149</v>
      </c>
      <c r="D62" s="19">
        <v>1400000</v>
      </c>
      <c r="E62" s="19">
        <v>0</v>
      </c>
      <c r="F62" s="19">
        <v>0</v>
      </c>
      <c r="G62" s="19">
        <v>0</v>
      </c>
      <c r="H62" s="19">
        <v>1400000</v>
      </c>
      <c r="I62" s="19"/>
      <c r="J62" s="19"/>
      <c r="K62" s="19"/>
      <c r="L62" s="19"/>
      <c r="M62" s="19"/>
      <c r="N62" s="20">
        <v>1400000</v>
      </c>
    </row>
    <row r="63" spans="1:14" ht="19.149999999999999" customHeight="1" x14ac:dyDescent="0.2">
      <c r="A63" s="14" t="s">
        <v>171</v>
      </c>
      <c r="B63" s="22"/>
      <c r="C63" s="23" t="s">
        <v>172</v>
      </c>
      <c r="D63" s="21"/>
      <c r="E63" s="21"/>
      <c r="F63" s="21">
        <v>0</v>
      </c>
      <c r="G63" s="21">
        <v>0</v>
      </c>
      <c r="H63" s="21">
        <v>0</v>
      </c>
      <c r="I63" s="21">
        <v>331840</v>
      </c>
      <c r="J63" s="21">
        <v>325270</v>
      </c>
      <c r="K63" s="21">
        <v>184791.4</v>
      </c>
      <c r="L63" s="21">
        <v>4807.1000000000004</v>
      </c>
      <c r="M63" s="21">
        <v>6570</v>
      </c>
      <c r="N63" s="21">
        <v>331840</v>
      </c>
    </row>
    <row r="64" spans="1:14" ht="90" customHeight="1" x14ac:dyDescent="0.2">
      <c r="A64" s="35">
        <v>3108090</v>
      </c>
      <c r="B64" s="35" t="s">
        <v>118</v>
      </c>
      <c r="C64" s="36" t="s">
        <v>173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0"/>
    </row>
    <row r="65" spans="1:14" ht="34.15" customHeight="1" x14ac:dyDescent="0.2">
      <c r="A65" s="14" t="s">
        <v>126</v>
      </c>
      <c r="B65" s="14"/>
      <c r="C65" s="15" t="s">
        <v>127</v>
      </c>
      <c r="D65" s="13">
        <v>264619.59999999998</v>
      </c>
      <c r="E65" s="13">
        <v>244619.6</v>
      </c>
      <c r="F65" s="13">
        <v>179402.59999999998</v>
      </c>
      <c r="G65" s="13">
        <v>4584.8999999999996</v>
      </c>
      <c r="H65" s="13">
        <v>20000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264619.59999999998</v>
      </c>
    </row>
    <row r="66" spans="1:14" ht="34.15" customHeight="1" x14ac:dyDescent="0.2">
      <c r="A66" s="16" t="s">
        <v>128</v>
      </c>
      <c r="B66" s="17" t="s">
        <v>129</v>
      </c>
      <c r="C66" s="18" t="s">
        <v>130</v>
      </c>
      <c r="D66" s="19">
        <v>264619.59999999998</v>
      </c>
      <c r="E66" s="19">
        <v>244619.6</v>
      </c>
      <c r="F66" s="19">
        <v>179402.59999999998</v>
      </c>
      <c r="G66" s="19">
        <v>4584.8999999999996</v>
      </c>
      <c r="H66" s="19">
        <v>20000</v>
      </c>
      <c r="I66" s="19"/>
      <c r="J66" s="19"/>
      <c r="K66" s="19"/>
      <c r="L66" s="19"/>
      <c r="M66" s="19"/>
      <c r="N66" s="19">
        <v>264619.59999999998</v>
      </c>
    </row>
    <row r="67" spans="1:14" ht="33.6" customHeight="1" x14ac:dyDescent="0.2">
      <c r="A67" s="11" t="s">
        <v>55</v>
      </c>
      <c r="B67" s="11"/>
      <c r="C67" s="12" t="s">
        <v>205</v>
      </c>
      <c r="D67" s="13">
        <v>20415011.400000002</v>
      </c>
      <c r="E67" s="13">
        <v>161932.79999999999</v>
      </c>
      <c r="F67" s="13">
        <v>65877.399999999994</v>
      </c>
      <c r="G67" s="13">
        <v>1747.3</v>
      </c>
      <c r="H67" s="13">
        <v>20253078.600000001</v>
      </c>
      <c r="I67" s="13">
        <v>45968738.399999999</v>
      </c>
      <c r="J67" s="13">
        <v>14942299.6</v>
      </c>
      <c r="K67" s="13">
        <v>16616.5</v>
      </c>
      <c r="L67" s="13">
        <v>283.39999999999998</v>
      </c>
      <c r="M67" s="13">
        <v>31026438.800000001</v>
      </c>
      <c r="N67" s="13">
        <v>66383749.800000004</v>
      </c>
    </row>
    <row r="68" spans="1:14" ht="34.15" customHeight="1" x14ac:dyDescent="0.2">
      <c r="A68" s="14" t="s">
        <v>56</v>
      </c>
      <c r="B68" s="14"/>
      <c r="C68" s="15" t="s">
        <v>57</v>
      </c>
      <c r="D68" s="13">
        <v>20415011.400000002</v>
      </c>
      <c r="E68" s="13">
        <v>161932.79999999999</v>
      </c>
      <c r="F68" s="13">
        <v>65877.399999999994</v>
      </c>
      <c r="G68" s="13">
        <v>1747.3</v>
      </c>
      <c r="H68" s="13">
        <v>20253078.600000001</v>
      </c>
      <c r="I68" s="13">
        <v>45968738.399999999</v>
      </c>
      <c r="J68" s="13">
        <v>14942299.6</v>
      </c>
      <c r="K68" s="13">
        <v>16616.5</v>
      </c>
      <c r="L68" s="13">
        <v>283.39999999999998</v>
      </c>
      <c r="M68" s="13">
        <v>31026438.800000001</v>
      </c>
      <c r="N68" s="13">
        <v>66383749.800000004</v>
      </c>
    </row>
    <row r="69" spans="1:14" ht="34.15" customHeight="1" x14ac:dyDescent="0.2">
      <c r="A69" s="16" t="s">
        <v>58</v>
      </c>
      <c r="B69" s="17" t="s">
        <v>59</v>
      </c>
      <c r="C69" s="18" t="s">
        <v>60</v>
      </c>
      <c r="D69" s="19">
        <v>20000000</v>
      </c>
      <c r="E69" s="19">
        <v>0</v>
      </c>
      <c r="F69" s="19">
        <v>0</v>
      </c>
      <c r="G69" s="19">
        <v>0</v>
      </c>
      <c r="H69" s="19">
        <v>20000000</v>
      </c>
      <c r="I69" s="19">
        <v>31030544.400000002</v>
      </c>
      <c r="J69" s="19">
        <v>177865.2</v>
      </c>
      <c r="K69" s="19">
        <v>16616.5</v>
      </c>
      <c r="L69" s="19">
        <v>283.39999999999998</v>
      </c>
      <c r="M69" s="19">
        <v>30852679.199999999</v>
      </c>
      <c r="N69" s="19">
        <v>51030544.399999999</v>
      </c>
    </row>
    <row r="70" spans="1:14" ht="19.899999999999999" customHeight="1" x14ac:dyDescent="0.2">
      <c r="A70" s="11" t="s">
        <v>174</v>
      </c>
      <c r="B70" s="11"/>
      <c r="C70" s="12" t="s">
        <v>175</v>
      </c>
      <c r="D70" s="13">
        <v>21831177.199999999</v>
      </c>
      <c r="E70" s="13">
        <v>20413195.5</v>
      </c>
      <c r="F70" s="13">
        <v>14336006.200000001</v>
      </c>
      <c r="G70" s="13">
        <v>508740.10000000003</v>
      </c>
      <c r="H70" s="13">
        <v>1417981.7</v>
      </c>
      <c r="I70" s="13">
        <v>2722701.3</v>
      </c>
      <c r="J70" s="13">
        <v>643809.69999999995</v>
      </c>
      <c r="K70" s="13">
        <v>12064.9</v>
      </c>
      <c r="L70" s="13">
        <v>5601.0999999999995</v>
      </c>
      <c r="M70" s="13">
        <v>2078891.5999999999</v>
      </c>
      <c r="N70" s="13">
        <v>24553878.5</v>
      </c>
    </row>
    <row r="71" spans="1:14" ht="19.149999999999999" customHeight="1" x14ac:dyDescent="0.2">
      <c r="A71" s="14" t="s">
        <v>176</v>
      </c>
      <c r="B71" s="22"/>
      <c r="C71" s="23" t="s">
        <v>177</v>
      </c>
      <c r="D71" s="21">
        <v>1324338.6000000001</v>
      </c>
      <c r="E71" s="21">
        <v>1324338.6000000001</v>
      </c>
      <c r="F71" s="21">
        <v>1091208.7</v>
      </c>
      <c r="G71" s="21">
        <v>5615.8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1324338.6000000001</v>
      </c>
    </row>
    <row r="72" spans="1:14" ht="18" customHeight="1" x14ac:dyDescent="0.2">
      <c r="A72" s="35" t="s">
        <v>178</v>
      </c>
      <c r="B72" s="35" t="s">
        <v>179</v>
      </c>
      <c r="C72" s="36" t="s">
        <v>180</v>
      </c>
      <c r="D72" s="19">
        <v>1324338.6000000001</v>
      </c>
      <c r="E72" s="19">
        <v>1324338.6000000001</v>
      </c>
      <c r="F72" s="19">
        <v>1091208.7</v>
      </c>
      <c r="G72" s="19">
        <v>5615.8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0">
        <v>1324338.6000000001</v>
      </c>
    </row>
    <row r="73" spans="1:14" ht="33.6" customHeight="1" x14ac:dyDescent="0.2">
      <c r="A73" s="11" t="s">
        <v>5</v>
      </c>
      <c r="B73" s="11"/>
      <c r="C73" s="12" t="s">
        <v>8</v>
      </c>
      <c r="D73" s="13">
        <v>201035764.09999999</v>
      </c>
      <c r="E73" s="13">
        <v>183519326</v>
      </c>
      <c r="F73" s="13">
        <v>923655.4</v>
      </c>
      <c r="G73" s="13">
        <v>0</v>
      </c>
      <c r="H73" s="13">
        <v>13016438.1</v>
      </c>
      <c r="I73" s="13">
        <v>5982170</v>
      </c>
      <c r="J73" s="13">
        <v>0</v>
      </c>
      <c r="K73" s="13">
        <v>0</v>
      </c>
      <c r="L73" s="13">
        <v>0</v>
      </c>
      <c r="M73" s="13">
        <v>4548420</v>
      </c>
      <c r="N73" s="13">
        <v>207017934.09999999</v>
      </c>
    </row>
    <row r="74" spans="1:14" ht="34.15" customHeight="1" x14ac:dyDescent="0.2">
      <c r="A74" s="14" t="s">
        <v>6</v>
      </c>
      <c r="B74" s="14"/>
      <c r="C74" s="15" t="s">
        <v>8</v>
      </c>
      <c r="D74" s="13">
        <v>201035764.09999999</v>
      </c>
      <c r="E74" s="13">
        <v>183519326</v>
      </c>
      <c r="F74" s="13">
        <v>923655.4</v>
      </c>
      <c r="G74" s="13">
        <v>0</v>
      </c>
      <c r="H74" s="13">
        <v>13016438.1</v>
      </c>
      <c r="I74" s="13">
        <v>5982170</v>
      </c>
      <c r="J74" s="13">
        <v>0</v>
      </c>
      <c r="K74" s="13">
        <v>0</v>
      </c>
      <c r="L74" s="13">
        <v>0</v>
      </c>
      <c r="M74" s="13">
        <v>4548420</v>
      </c>
      <c r="N74" s="13">
        <v>207017934.09999999</v>
      </c>
    </row>
    <row r="75" spans="1:14" ht="46.9" customHeight="1" x14ac:dyDescent="0.2">
      <c r="A75" s="16" t="s">
        <v>61</v>
      </c>
      <c r="B75" s="17" t="s">
        <v>19</v>
      </c>
      <c r="C75" s="18" t="s">
        <v>62</v>
      </c>
      <c r="D75" s="19">
        <v>7600000</v>
      </c>
      <c r="E75" s="19">
        <v>0</v>
      </c>
      <c r="F75" s="19">
        <v>0</v>
      </c>
      <c r="G75" s="19">
        <v>0</v>
      </c>
      <c r="H75" s="19">
        <v>7600000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7600000</v>
      </c>
    </row>
    <row r="76" spans="1:14" ht="46.9" customHeight="1" x14ac:dyDescent="0.2">
      <c r="A76" s="16" t="s">
        <v>63</v>
      </c>
      <c r="B76" s="17" t="s">
        <v>19</v>
      </c>
      <c r="C76" s="18" t="s">
        <v>64</v>
      </c>
      <c r="D76" s="19">
        <v>5161580</v>
      </c>
      <c r="E76" s="19">
        <v>0</v>
      </c>
      <c r="F76" s="19">
        <v>0</v>
      </c>
      <c r="G76" s="19">
        <v>0</v>
      </c>
      <c r="H76" s="19">
        <v>5161580</v>
      </c>
      <c r="I76" s="19">
        <v>3338420</v>
      </c>
      <c r="J76" s="19">
        <v>0</v>
      </c>
      <c r="K76" s="19">
        <v>0</v>
      </c>
      <c r="L76" s="19">
        <v>0</v>
      </c>
      <c r="M76" s="19">
        <v>3338420</v>
      </c>
      <c r="N76" s="19">
        <v>8500000</v>
      </c>
    </row>
    <row r="77" spans="1:14" ht="19.149999999999999" customHeight="1" x14ac:dyDescent="0.2">
      <c r="A77" s="11" t="s">
        <v>100</v>
      </c>
      <c r="B77" s="11"/>
      <c r="C77" s="12" t="s">
        <v>101</v>
      </c>
      <c r="D77" s="13">
        <v>14061636</v>
      </c>
      <c r="E77" s="13">
        <v>13864914.700000001</v>
      </c>
      <c r="F77" s="13">
        <v>8504070.2999999989</v>
      </c>
      <c r="G77" s="13">
        <v>759241</v>
      </c>
      <c r="H77" s="13">
        <v>196721.30000000002</v>
      </c>
      <c r="I77" s="13">
        <v>1567879.6</v>
      </c>
      <c r="J77" s="13">
        <v>1496673.3</v>
      </c>
      <c r="K77" s="13">
        <v>601346.20000000007</v>
      </c>
      <c r="L77" s="13">
        <v>103932.5</v>
      </c>
      <c r="M77" s="13">
        <v>71206.3</v>
      </c>
      <c r="N77" s="13">
        <v>15629515.6</v>
      </c>
    </row>
    <row r="78" spans="1:14" ht="19.149999999999999" customHeight="1" x14ac:dyDescent="0.2">
      <c r="A78" s="14" t="s">
        <v>102</v>
      </c>
      <c r="B78" s="14"/>
      <c r="C78" s="15" t="s">
        <v>103</v>
      </c>
      <c r="D78" s="13">
        <v>12836516</v>
      </c>
      <c r="E78" s="13">
        <v>12669907.4</v>
      </c>
      <c r="F78" s="13">
        <v>7910102.6999999993</v>
      </c>
      <c r="G78" s="13">
        <v>736277.5</v>
      </c>
      <c r="H78" s="13">
        <v>166608.6</v>
      </c>
      <c r="I78" s="13">
        <v>1542832.9000000001</v>
      </c>
      <c r="J78" s="13">
        <v>1472426.8</v>
      </c>
      <c r="K78" s="13">
        <v>586264.1</v>
      </c>
      <c r="L78" s="13">
        <v>103174.2</v>
      </c>
      <c r="M78" s="13">
        <v>70406.100000000006</v>
      </c>
      <c r="N78" s="13">
        <v>14379348.9</v>
      </c>
    </row>
    <row r="79" spans="1:14" ht="34.15" customHeight="1" x14ac:dyDescent="0.2">
      <c r="A79" s="16" t="s">
        <v>104</v>
      </c>
      <c r="B79" s="17" t="s">
        <v>105</v>
      </c>
      <c r="C79" s="18" t="s">
        <v>106</v>
      </c>
      <c r="D79" s="19">
        <v>7057563.5</v>
      </c>
      <c r="E79" s="19">
        <v>7044629.7999999998</v>
      </c>
      <c r="F79" s="19">
        <v>4611654.0999999996</v>
      </c>
      <c r="G79" s="19">
        <v>643749.5</v>
      </c>
      <c r="H79" s="19">
        <v>12933.7</v>
      </c>
      <c r="I79" s="19">
        <v>256802</v>
      </c>
      <c r="J79" s="19">
        <v>254233.1</v>
      </c>
      <c r="K79" s="19">
        <v>89116.900000000009</v>
      </c>
      <c r="L79" s="19">
        <v>23550.799999999999</v>
      </c>
      <c r="M79" s="19">
        <v>2568.9</v>
      </c>
      <c r="N79" s="19">
        <v>7314365.5</v>
      </c>
    </row>
    <row r="80" spans="1:14" ht="33.6" customHeight="1" x14ac:dyDescent="0.2">
      <c r="A80" s="11" t="s">
        <v>131</v>
      </c>
      <c r="B80" s="11"/>
      <c r="C80" s="12" t="s">
        <v>132</v>
      </c>
      <c r="D80" s="13">
        <v>10740693.800000003</v>
      </c>
      <c r="E80" s="13">
        <v>9230217.1000000015</v>
      </c>
      <c r="F80" s="13">
        <v>1505301</v>
      </c>
      <c r="G80" s="13">
        <v>77811.099999999991</v>
      </c>
      <c r="H80" s="13">
        <v>1510476.7</v>
      </c>
      <c r="I80" s="13">
        <v>1533987.1</v>
      </c>
      <c r="J80" s="13">
        <v>411327.2</v>
      </c>
      <c r="K80" s="13">
        <v>78026.599999999991</v>
      </c>
      <c r="L80" s="13">
        <v>11251.6</v>
      </c>
      <c r="M80" s="13">
        <v>1122659.8999999999</v>
      </c>
      <c r="N80" s="13">
        <v>12274680.900000002</v>
      </c>
    </row>
    <row r="81" spans="1:14" ht="18.600000000000001" customHeight="1" x14ac:dyDescent="0.2">
      <c r="A81" s="14" t="s">
        <v>133</v>
      </c>
      <c r="B81" s="14"/>
      <c r="C81" s="15" t="s">
        <v>134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>
        <v>0</v>
      </c>
    </row>
    <row r="82" spans="1:14" ht="19.149999999999999" customHeight="1" x14ac:dyDescent="0.2">
      <c r="A82" s="16" t="s">
        <v>135</v>
      </c>
      <c r="B82" s="17" t="s">
        <v>136</v>
      </c>
      <c r="C82" s="18" t="s">
        <v>137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1">
        <v>0</v>
      </c>
    </row>
    <row r="83" spans="1:14" ht="19.149999999999999" customHeight="1" x14ac:dyDescent="0.2">
      <c r="A83" s="16" t="s">
        <v>138</v>
      </c>
      <c r="B83" s="17" t="s">
        <v>136</v>
      </c>
      <c r="C83" s="18" t="s">
        <v>139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1">
        <v>0</v>
      </c>
    </row>
    <row r="84" spans="1:14" ht="34.15" customHeight="1" x14ac:dyDescent="0.2">
      <c r="A84" s="11" t="s">
        <v>182</v>
      </c>
      <c r="B84" s="11"/>
      <c r="C84" s="12" t="s">
        <v>183</v>
      </c>
      <c r="D84" s="13">
        <v>4198449.3</v>
      </c>
      <c r="E84" s="13">
        <v>2905225.3</v>
      </c>
      <c r="F84" s="13">
        <v>1846399.5</v>
      </c>
      <c r="G84" s="13">
        <v>45000.3</v>
      </c>
      <c r="H84" s="13">
        <v>1293224</v>
      </c>
      <c r="I84" s="13">
        <v>10743.9</v>
      </c>
      <c r="J84" s="13">
        <v>10185.1</v>
      </c>
      <c r="K84" s="13">
        <v>1768.2</v>
      </c>
      <c r="L84" s="13">
        <v>7606.5</v>
      </c>
      <c r="M84" s="13">
        <v>558.79999999999995</v>
      </c>
      <c r="N84" s="13">
        <v>4209193.2</v>
      </c>
    </row>
    <row r="85" spans="1:14" ht="34.15" customHeight="1" x14ac:dyDescent="0.2">
      <c r="A85" s="14" t="s">
        <v>184</v>
      </c>
      <c r="B85" s="22"/>
      <c r="C85" s="23" t="s">
        <v>183</v>
      </c>
      <c r="D85" s="21">
        <v>4198449.3</v>
      </c>
      <c r="E85" s="21">
        <v>2905225.3</v>
      </c>
      <c r="F85" s="21">
        <v>1846399.5</v>
      </c>
      <c r="G85" s="21">
        <v>45000.3</v>
      </c>
      <c r="H85" s="21">
        <v>1293224</v>
      </c>
      <c r="I85" s="21">
        <v>10743.9</v>
      </c>
      <c r="J85" s="21">
        <v>10185.1</v>
      </c>
      <c r="K85" s="21">
        <v>1768.2</v>
      </c>
      <c r="L85" s="21">
        <v>7606.5</v>
      </c>
      <c r="M85" s="21">
        <v>558.79999999999995</v>
      </c>
      <c r="N85" s="21">
        <v>4209193.2</v>
      </c>
    </row>
    <row r="86" spans="1:14" ht="19.149999999999999" customHeight="1" x14ac:dyDescent="0.2">
      <c r="A86" s="35" t="s">
        <v>185</v>
      </c>
      <c r="B86" s="35" t="s">
        <v>186</v>
      </c>
      <c r="C86" s="36" t="s">
        <v>187</v>
      </c>
      <c r="D86" s="19">
        <v>4071449.3</v>
      </c>
      <c r="E86" s="19">
        <v>2905225.3</v>
      </c>
      <c r="F86" s="19">
        <v>1846399.5</v>
      </c>
      <c r="G86" s="19">
        <v>45000.3</v>
      </c>
      <c r="H86" s="19">
        <v>1166224</v>
      </c>
      <c r="I86" s="19">
        <v>10368.9</v>
      </c>
      <c r="J86" s="19">
        <v>10185.1</v>
      </c>
      <c r="K86" s="19">
        <v>1768.2</v>
      </c>
      <c r="L86" s="19">
        <v>7606.5</v>
      </c>
      <c r="M86" s="19">
        <v>183.8</v>
      </c>
      <c r="N86" s="20">
        <v>4081818.2</v>
      </c>
    </row>
    <row r="87" spans="1:14" ht="34.15" customHeight="1" x14ac:dyDescent="0.2">
      <c r="A87" s="11" t="s">
        <v>188</v>
      </c>
      <c r="B87" s="11"/>
      <c r="C87" s="12" t="s">
        <v>189</v>
      </c>
      <c r="D87" s="13">
        <v>159821.19999999998</v>
      </c>
      <c r="E87" s="13">
        <v>143658.70000000001</v>
      </c>
      <c r="F87" s="13">
        <v>99690.7</v>
      </c>
      <c r="G87" s="13">
        <v>1320</v>
      </c>
      <c r="H87" s="13">
        <v>16162.5</v>
      </c>
      <c r="I87" s="13">
        <v>0.2</v>
      </c>
      <c r="J87" s="13">
        <v>0.2</v>
      </c>
      <c r="K87" s="13">
        <v>0</v>
      </c>
      <c r="L87" s="13">
        <v>0</v>
      </c>
      <c r="M87" s="13">
        <v>0</v>
      </c>
      <c r="N87" s="13">
        <v>159821.4</v>
      </c>
    </row>
    <row r="88" spans="1:14" ht="34.15" customHeight="1" x14ac:dyDescent="0.2">
      <c r="A88" s="14" t="s">
        <v>190</v>
      </c>
      <c r="B88" s="22"/>
      <c r="C88" s="23" t="s">
        <v>191</v>
      </c>
      <c r="D88" s="21">
        <v>159821.19999999998</v>
      </c>
      <c r="E88" s="21">
        <v>143658.70000000001</v>
      </c>
      <c r="F88" s="21">
        <v>99690.7</v>
      </c>
      <c r="G88" s="21">
        <v>1320</v>
      </c>
      <c r="H88" s="21">
        <v>16162.5</v>
      </c>
      <c r="I88" s="21">
        <v>0.2</v>
      </c>
      <c r="J88" s="21">
        <v>0.2</v>
      </c>
      <c r="K88" s="21">
        <v>0</v>
      </c>
      <c r="L88" s="21">
        <v>0</v>
      </c>
      <c r="M88" s="21">
        <v>0</v>
      </c>
      <c r="N88" s="21">
        <v>159821.4</v>
      </c>
    </row>
    <row r="89" spans="1:14" ht="33.6" customHeight="1" x14ac:dyDescent="0.2">
      <c r="A89" s="35" t="s">
        <v>192</v>
      </c>
      <c r="B89" s="35" t="s">
        <v>92</v>
      </c>
      <c r="C89" s="36" t="s">
        <v>193</v>
      </c>
      <c r="D89" s="19">
        <v>159821.19999999998</v>
      </c>
      <c r="E89" s="19">
        <v>143658.70000000001</v>
      </c>
      <c r="F89" s="19">
        <v>99690.7</v>
      </c>
      <c r="G89" s="19">
        <v>1320</v>
      </c>
      <c r="H89" s="19">
        <v>16162.5</v>
      </c>
      <c r="I89" s="19">
        <v>0.2</v>
      </c>
      <c r="J89" s="19">
        <v>0.2</v>
      </c>
      <c r="K89" s="19">
        <v>0</v>
      </c>
      <c r="L89" s="19">
        <v>0</v>
      </c>
      <c r="M89" s="19">
        <v>0</v>
      </c>
      <c r="N89" s="20">
        <v>159821.4</v>
      </c>
    </row>
    <row r="90" spans="1:14" ht="19.899999999999999" customHeight="1" x14ac:dyDescent="0.2">
      <c r="A90" s="11" t="s">
        <v>65</v>
      </c>
      <c r="B90" s="11"/>
      <c r="C90" s="12" t="s">
        <v>66</v>
      </c>
      <c r="D90" s="13">
        <v>260236.4</v>
      </c>
      <c r="E90" s="13">
        <v>185158.39999999999</v>
      </c>
      <c r="F90" s="13">
        <v>131943.1</v>
      </c>
      <c r="G90" s="13">
        <v>529.1</v>
      </c>
      <c r="H90" s="13">
        <v>75078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260236.4</v>
      </c>
    </row>
    <row r="91" spans="1:14" ht="33.6" customHeight="1" x14ac:dyDescent="0.2">
      <c r="A91" s="14" t="s">
        <v>67</v>
      </c>
      <c r="B91" s="14"/>
      <c r="C91" s="15" t="s">
        <v>68</v>
      </c>
      <c r="D91" s="13">
        <v>260236.4</v>
      </c>
      <c r="E91" s="13">
        <v>185158.39999999999</v>
      </c>
      <c r="F91" s="13">
        <v>131943.1</v>
      </c>
      <c r="G91" s="13">
        <v>529.1</v>
      </c>
      <c r="H91" s="13">
        <v>75078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260236.4</v>
      </c>
    </row>
    <row r="92" spans="1:14" ht="46.9" customHeight="1" x14ac:dyDescent="0.2">
      <c r="A92" s="16" t="s">
        <v>194</v>
      </c>
      <c r="B92" s="34" t="s">
        <v>70</v>
      </c>
      <c r="C92" s="18" t="s">
        <v>195</v>
      </c>
      <c r="D92" s="19">
        <v>250988.7</v>
      </c>
      <c r="E92" s="19">
        <v>176110.7</v>
      </c>
      <c r="F92" s="19">
        <v>125969.59999999999</v>
      </c>
      <c r="G92" s="19">
        <v>529.1</v>
      </c>
      <c r="H92" s="19">
        <v>74878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250988.7</v>
      </c>
    </row>
    <row r="93" spans="1:14" ht="34.9" customHeight="1" x14ac:dyDescent="0.2">
      <c r="A93" s="16" t="s">
        <v>69</v>
      </c>
      <c r="B93" s="17" t="s">
        <v>70</v>
      </c>
      <c r="C93" s="18" t="s">
        <v>71</v>
      </c>
      <c r="D93" s="19">
        <v>9247.7000000000007</v>
      </c>
      <c r="E93" s="19">
        <v>9047.7000000000007</v>
      </c>
      <c r="F93" s="19">
        <v>5973.5</v>
      </c>
      <c r="G93" s="19">
        <v>0</v>
      </c>
      <c r="H93" s="19">
        <v>200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9247.7000000000007</v>
      </c>
    </row>
    <row r="94" spans="1:14" ht="19.149999999999999" customHeight="1" x14ac:dyDescent="0.2">
      <c r="A94" s="11" t="s">
        <v>107</v>
      </c>
      <c r="B94" s="11"/>
      <c r="C94" s="12" t="s">
        <v>108</v>
      </c>
      <c r="D94" s="13">
        <v>15076787.700000001</v>
      </c>
      <c r="E94" s="13">
        <v>12727396.800000001</v>
      </c>
      <c r="F94" s="13">
        <v>9990815.9000000004</v>
      </c>
      <c r="G94" s="13">
        <v>227355.7</v>
      </c>
      <c r="H94" s="13">
        <v>2349390.9</v>
      </c>
      <c r="I94" s="13">
        <v>213347</v>
      </c>
      <c r="J94" s="13">
        <v>200227.7</v>
      </c>
      <c r="K94" s="13">
        <v>64410.700000000004</v>
      </c>
      <c r="L94" s="13">
        <v>33244.800000000003</v>
      </c>
      <c r="M94" s="13">
        <v>13119.300000000001</v>
      </c>
      <c r="N94" s="13">
        <v>15290134.700000001</v>
      </c>
    </row>
    <row r="95" spans="1:14" ht="19.149999999999999" customHeight="1" x14ac:dyDescent="0.2">
      <c r="A95" s="14" t="s">
        <v>109</v>
      </c>
      <c r="B95" s="14"/>
      <c r="C95" s="15" t="s">
        <v>110</v>
      </c>
      <c r="D95" s="13">
        <v>15062470.1</v>
      </c>
      <c r="E95" s="13">
        <v>12722810.6</v>
      </c>
      <c r="F95" s="13">
        <v>9990815.9000000004</v>
      </c>
      <c r="G95" s="13">
        <v>227355.7</v>
      </c>
      <c r="H95" s="13">
        <v>2339659.5</v>
      </c>
      <c r="I95" s="13">
        <v>213347</v>
      </c>
      <c r="J95" s="13">
        <v>200227.7</v>
      </c>
      <c r="K95" s="13">
        <v>64410.700000000004</v>
      </c>
      <c r="L95" s="13">
        <v>33244.800000000003</v>
      </c>
      <c r="M95" s="13">
        <v>13119.300000000001</v>
      </c>
      <c r="N95" s="13">
        <v>15275817.1</v>
      </c>
    </row>
    <row r="96" spans="1:14" ht="34.9" customHeight="1" x14ac:dyDescent="0.2">
      <c r="A96" s="16" t="s">
        <v>111</v>
      </c>
      <c r="B96" s="17" t="s">
        <v>70</v>
      </c>
      <c r="C96" s="18" t="s">
        <v>112</v>
      </c>
      <c r="D96" s="19">
        <v>14745446</v>
      </c>
      <c r="E96" s="19">
        <v>12571221.5</v>
      </c>
      <c r="F96" s="19">
        <v>9990815.9000000004</v>
      </c>
      <c r="G96" s="19">
        <v>193596.2</v>
      </c>
      <c r="H96" s="19">
        <v>2174224.5</v>
      </c>
      <c r="I96" s="19">
        <v>57256.1</v>
      </c>
      <c r="J96" s="19">
        <v>55244.5</v>
      </c>
      <c r="K96" s="19">
        <v>11100.2</v>
      </c>
      <c r="L96" s="19">
        <v>15083.5</v>
      </c>
      <c r="M96" s="19">
        <v>2011.6000000000001</v>
      </c>
      <c r="N96" s="19">
        <v>14802702.1</v>
      </c>
    </row>
    <row r="97" spans="1:14" ht="19.149999999999999" customHeight="1" x14ac:dyDescent="0.2">
      <c r="A97" s="11" t="s">
        <v>72</v>
      </c>
      <c r="B97" s="11"/>
      <c r="C97" s="12" t="s">
        <v>73</v>
      </c>
      <c r="D97" s="13">
        <v>3998693.4</v>
      </c>
      <c r="E97" s="13">
        <v>3007249.4</v>
      </c>
      <c r="F97" s="13">
        <v>2255026.9</v>
      </c>
      <c r="G97" s="13">
        <v>32332</v>
      </c>
      <c r="H97" s="13">
        <v>991444</v>
      </c>
      <c r="I97" s="13">
        <v>12300</v>
      </c>
      <c r="J97" s="13">
        <v>11700</v>
      </c>
      <c r="K97" s="13">
        <v>0</v>
      </c>
      <c r="L97" s="13">
        <v>0</v>
      </c>
      <c r="M97" s="13">
        <v>600</v>
      </c>
      <c r="N97" s="13">
        <v>4010993.4</v>
      </c>
    </row>
    <row r="98" spans="1:14" ht="19.149999999999999" customHeight="1" x14ac:dyDescent="0.2">
      <c r="A98" s="14" t="s">
        <v>74</v>
      </c>
      <c r="B98" s="14"/>
      <c r="C98" s="15" t="s">
        <v>73</v>
      </c>
      <c r="D98" s="13">
        <v>3998693.4</v>
      </c>
      <c r="E98" s="13">
        <v>3007249.4</v>
      </c>
      <c r="F98" s="13">
        <v>2255026.9</v>
      </c>
      <c r="G98" s="13">
        <v>32332</v>
      </c>
      <c r="H98" s="13">
        <v>991444</v>
      </c>
      <c r="I98" s="13">
        <v>12300</v>
      </c>
      <c r="J98" s="13">
        <v>11700</v>
      </c>
      <c r="K98" s="13">
        <v>0</v>
      </c>
      <c r="L98" s="13">
        <v>0</v>
      </c>
      <c r="M98" s="13">
        <v>600</v>
      </c>
      <c r="N98" s="13">
        <v>4010993.4</v>
      </c>
    </row>
    <row r="99" spans="1:14" ht="60.6" customHeight="1" x14ac:dyDescent="0.2">
      <c r="A99" s="16" t="s">
        <v>75</v>
      </c>
      <c r="B99" s="17" t="s">
        <v>70</v>
      </c>
      <c r="C99" s="18" t="s">
        <v>76</v>
      </c>
      <c r="D99" s="19">
        <v>3873693.4</v>
      </c>
      <c r="E99" s="19">
        <v>3007249.4</v>
      </c>
      <c r="F99" s="19">
        <v>2255026.9</v>
      </c>
      <c r="G99" s="19">
        <v>32332</v>
      </c>
      <c r="H99" s="19">
        <v>866444</v>
      </c>
      <c r="I99" s="19">
        <v>12300</v>
      </c>
      <c r="J99" s="19">
        <v>11700</v>
      </c>
      <c r="K99" s="19">
        <v>0</v>
      </c>
      <c r="L99" s="19">
        <v>0</v>
      </c>
      <c r="M99" s="19">
        <v>600</v>
      </c>
      <c r="N99" s="19">
        <v>3885993.4</v>
      </c>
    </row>
    <row r="100" spans="1:14" ht="19.899999999999999" customHeight="1" x14ac:dyDescent="0.2">
      <c r="A100" s="11" t="s">
        <v>196</v>
      </c>
      <c r="B100" s="11"/>
      <c r="C100" s="12" t="s">
        <v>197</v>
      </c>
      <c r="D100" s="13">
        <v>338471.30000000005</v>
      </c>
      <c r="E100" s="13">
        <v>338425.9</v>
      </c>
      <c r="F100" s="13">
        <v>205484.1</v>
      </c>
      <c r="G100" s="13">
        <v>3620</v>
      </c>
      <c r="H100" s="13">
        <v>45.4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338471.30000000005</v>
      </c>
    </row>
    <row r="101" spans="1:14" ht="18.600000000000001" customHeight="1" x14ac:dyDescent="0.2">
      <c r="A101" s="14" t="s">
        <v>198</v>
      </c>
      <c r="B101" s="22"/>
      <c r="C101" s="23" t="s">
        <v>199</v>
      </c>
      <c r="D101" s="13">
        <v>338471.30000000005</v>
      </c>
      <c r="E101" s="13">
        <v>338425.9</v>
      </c>
      <c r="F101" s="13">
        <v>205484.1</v>
      </c>
      <c r="G101" s="13">
        <v>3620</v>
      </c>
      <c r="H101" s="13">
        <v>45.4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338471.30000000005</v>
      </c>
    </row>
    <row r="102" spans="1:14" ht="33.6" customHeight="1" x14ac:dyDescent="0.2">
      <c r="A102" s="35" t="s">
        <v>200</v>
      </c>
      <c r="B102" s="35" t="s">
        <v>201</v>
      </c>
      <c r="C102" s="36" t="s">
        <v>202</v>
      </c>
      <c r="D102" s="19">
        <v>273534</v>
      </c>
      <c r="E102" s="19">
        <v>273534</v>
      </c>
      <c r="F102" s="19">
        <v>205484.1</v>
      </c>
      <c r="G102" s="19">
        <v>3620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20">
        <v>273534</v>
      </c>
    </row>
    <row r="103" spans="1:14" ht="19.149999999999999" customHeight="1" x14ac:dyDescent="0.2">
      <c r="A103" s="37" t="s">
        <v>203</v>
      </c>
      <c r="B103" s="37" t="s">
        <v>201</v>
      </c>
      <c r="C103" s="38" t="s">
        <v>204</v>
      </c>
      <c r="D103" s="19">
        <v>22235.8</v>
      </c>
      <c r="E103" s="19">
        <v>22190.399999999998</v>
      </c>
      <c r="F103" s="19">
        <v>0</v>
      </c>
      <c r="G103" s="19">
        <v>0</v>
      </c>
      <c r="H103" s="19">
        <v>45.4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20">
        <v>22235.8</v>
      </c>
    </row>
    <row r="104" spans="1:14" ht="7.9" customHeight="1" x14ac:dyDescent="0.2"/>
  </sheetData>
  <mergeCells count="16">
    <mergeCell ref="J2:N2"/>
    <mergeCell ref="D6:H6"/>
    <mergeCell ref="I6:M6"/>
    <mergeCell ref="A4:N4"/>
    <mergeCell ref="A6:A8"/>
    <mergeCell ref="B6:B8"/>
    <mergeCell ref="C6:C8"/>
    <mergeCell ref="N6:N8"/>
    <mergeCell ref="M7:M8"/>
    <mergeCell ref="E7:E8"/>
    <mergeCell ref="F7:G7"/>
    <mergeCell ref="H7:H8"/>
    <mergeCell ref="D7:D8"/>
    <mergeCell ref="I7:I8"/>
    <mergeCell ref="J7:J8"/>
    <mergeCell ref="K7:L7"/>
  </mergeCells>
  <printOptions horizontalCentered="1"/>
  <pageMargins left="0.39370078740157483" right="0.39370078740157483" top="0.59055118110236227" bottom="0.39370078740157483" header="0.51181102362204722" footer="0.19685039370078741"/>
  <pageSetup paperSize="9" scale="63" fitToHeight="0" orientation="landscape" r:id="rId1"/>
  <headerFooter>
    <oddFooter>&amp;R&amp;"Times New Roman,звичайний"&amp;9&amp;P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81" zoomScaleNormal="81" zoomScaleSheetLayoutView="100" workbookViewId="0"/>
  </sheetViews>
  <sheetFormatPr defaultColWidth="9.7109375" defaultRowHeight="18.75" x14ac:dyDescent="0.3"/>
  <cols>
    <col min="1" max="1" width="16.5703125" style="66" bestFit="1" customWidth="1"/>
    <col min="2" max="2" width="40" style="66" customWidth="1"/>
    <col min="3" max="3" width="60.5703125" style="66" customWidth="1"/>
    <col min="4" max="4" width="41.7109375" style="66" customWidth="1"/>
    <col min="5" max="5" width="23.28515625" style="66" customWidth="1"/>
    <col min="6" max="6" width="22.5703125" style="66" customWidth="1"/>
    <col min="7" max="7" width="29.7109375" style="66" customWidth="1"/>
    <col min="8" max="8" width="4" style="66" customWidth="1"/>
    <col min="9" max="16384" width="9.7109375" style="66"/>
  </cols>
  <sheetData>
    <row r="1" spans="1:10" ht="13.9" customHeight="1" x14ac:dyDescent="0.3">
      <c r="A1" s="64"/>
      <c r="B1" s="65"/>
      <c r="E1" s="121"/>
      <c r="F1" s="121"/>
      <c r="G1" s="121"/>
    </row>
    <row r="2" spans="1:10" ht="82.15" customHeight="1" x14ac:dyDescent="0.3">
      <c r="A2" s="64"/>
      <c r="B2" s="65"/>
      <c r="E2" s="122" t="s">
        <v>233</v>
      </c>
      <c r="F2" s="122"/>
      <c r="G2" s="122"/>
    </row>
    <row r="3" spans="1:10" x14ac:dyDescent="0.3">
      <c r="A3" s="64"/>
      <c r="B3" s="65"/>
      <c r="C3" s="65"/>
      <c r="D3" s="65"/>
      <c r="E3" s="65"/>
      <c r="F3" s="65"/>
    </row>
    <row r="4" spans="1:10" ht="39.6" customHeight="1" x14ac:dyDescent="0.3">
      <c r="A4" s="123" t="s">
        <v>234</v>
      </c>
      <c r="B4" s="123"/>
      <c r="C4" s="123"/>
      <c r="D4" s="123"/>
      <c r="E4" s="123"/>
      <c r="F4" s="123"/>
      <c r="G4" s="123"/>
    </row>
    <row r="5" spans="1:10" x14ac:dyDescent="0.3">
      <c r="A5" s="67"/>
      <c r="B5" s="67"/>
      <c r="C5" s="67"/>
      <c r="D5" s="67"/>
      <c r="E5" s="67"/>
      <c r="F5" s="67"/>
    </row>
    <row r="6" spans="1:10" x14ac:dyDescent="0.3">
      <c r="A6" s="67"/>
      <c r="B6" s="64"/>
      <c r="G6" s="68" t="s">
        <v>10</v>
      </c>
      <c r="J6" s="69"/>
    </row>
    <row r="7" spans="1:10" ht="25.15" customHeight="1" x14ac:dyDescent="0.3">
      <c r="A7" s="124" t="s">
        <v>235</v>
      </c>
      <c r="B7" s="124" t="s">
        <v>236</v>
      </c>
      <c r="C7" s="125" t="s">
        <v>237</v>
      </c>
      <c r="D7" s="125"/>
      <c r="E7" s="125"/>
      <c r="F7" s="125"/>
      <c r="G7" s="125"/>
    </row>
    <row r="8" spans="1:10" ht="38.450000000000003" customHeight="1" x14ac:dyDescent="0.3">
      <c r="A8" s="124"/>
      <c r="B8" s="124"/>
      <c r="C8" s="126" t="s">
        <v>238</v>
      </c>
      <c r="D8" s="127"/>
      <c r="E8" s="127"/>
      <c r="F8" s="128"/>
      <c r="G8" s="70" t="s">
        <v>239</v>
      </c>
    </row>
    <row r="9" spans="1:10" ht="378.6" customHeight="1" x14ac:dyDescent="0.3">
      <c r="A9" s="124"/>
      <c r="B9" s="124"/>
      <c r="C9" s="71" t="s">
        <v>240</v>
      </c>
      <c r="D9" s="71" t="s">
        <v>241</v>
      </c>
      <c r="E9" s="71" t="s">
        <v>242</v>
      </c>
      <c r="F9" s="71" t="s">
        <v>243</v>
      </c>
      <c r="G9" s="71" t="s">
        <v>244</v>
      </c>
    </row>
    <row r="10" spans="1:10" ht="36" customHeight="1" x14ac:dyDescent="0.3">
      <c r="A10" s="72"/>
      <c r="B10" s="73" t="s">
        <v>245</v>
      </c>
      <c r="C10" s="74">
        <v>530445</v>
      </c>
      <c r="D10" s="74">
        <v>16316.7</v>
      </c>
      <c r="E10" s="74">
        <v>7600000</v>
      </c>
      <c r="F10" s="74">
        <v>5161580</v>
      </c>
      <c r="G10" s="74">
        <v>1000</v>
      </c>
    </row>
    <row r="12" spans="1:10" x14ac:dyDescent="0.3">
      <c r="C12" s="75"/>
      <c r="D12" s="75"/>
      <c r="E12" s="75"/>
      <c r="F12" s="75"/>
      <c r="G12" s="75"/>
    </row>
  </sheetData>
  <mergeCells count="7">
    <mergeCell ref="E1:G1"/>
    <mergeCell ref="E2:G2"/>
    <mergeCell ref="A4:G4"/>
    <mergeCell ref="A7:A9"/>
    <mergeCell ref="B7:B9"/>
    <mergeCell ref="C7:G7"/>
    <mergeCell ref="C8:F8"/>
  </mergeCells>
  <pageMargins left="0.59055118110236227" right="0.39370078740157483" top="0.78740157480314965" bottom="0.78740157480314965" header="0.19685039370078741" footer="0.19685039370078741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73" zoomScaleNormal="73" zoomScaleSheetLayoutView="100" workbookViewId="0"/>
  </sheetViews>
  <sheetFormatPr defaultColWidth="11.7109375" defaultRowHeight="15.75" x14ac:dyDescent="0.25"/>
  <cols>
    <col min="1" max="1" width="79.140625" style="77" customWidth="1"/>
    <col min="2" max="2" width="19.7109375" style="79" customWidth="1"/>
    <col min="3" max="3" width="17.42578125" style="77" customWidth="1"/>
    <col min="4" max="4" width="18.28515625" style="79" customWidth="1"/>
    <col min="5" max="5" width="92" style="77" customWidth="1"/>
    <col min="6" max="6" width="19.5703125" style="77" customWidth="1"/>
    <col min="7" max="7" width="20" style="77" customWidth="1"/>
    <col min="8" max="24" width="11.7109375" style="77"/>
    <col min="25" max="25" width="103.42578125" style="77" customWidth="1"/>
    <col min="26" max="26" width="18" style="77" customWidth="1"/>
    <col min="27" max="27" width="17.42578125" style="77" customWidth="1"/>
    <col min="28" max="28" width="18.28515625" style="77" customWidth="1"/>
    <col min="29" max="29" width="99.28515625" style="77" customWidth="1"/>
    <col min="30" max="30" width="27.7109375" style="77" customWidth="1"/>
    <col min="31" max="31" width="13.7109375" style="77" customWidth="1"/>
    <col min="32" max="32" width="13.140625" style="77" bestFit="1" customWidth="1"/>
    <col min="33" max="256" width="11.7109375" style="77"/>
    <col min="257" max="257" width="79.140625" style="77" customWidth="1"/>
    <col min="258" max="258" width="19.7109375" style="77" customWidth="1"/>
    <col min="259" max="259" width="17.42578125" style="77" customWidth="1"/>
    <col min="260" max="260" width="18.28515625" style="77" customWidth="1"/>
    <col min="261" max="261" width="86.42578125" style="77" customWidth="1"/>
    <col min="262" max="262" width="26" style="77" customWidth="1"/>
    <col min="263" max="263" width="20" style="77" customWidth="1"/>
    <col min="264" max="280" width="11.7109375" style="77"/>
    <col min="281" max="281" width="103.42578125" style="77" customWidth="1"/>
    <col min="282" max="282" width="18" style="77" customWidth="1"/>
    <col min="283" max="283" width="17.42578125" style="77" customWidth="1"/>
    <col min="284" max="284" width="18.28515625" style="77" customWidth="1"/>
    <col min="285" max="285" width="99.28515625" style="77" customWidth="1"/>
    <col min="286" max="286" width="27.7109375" style="77" customWidth="1"/>
    <col min="287" max="287" width="13.7109375" style="77" customWidth="1"/>
    <col min="288" max="288" width="13.140625" style="77" bestFit="1" customWidth="1"/>
    <col min="289" max="512" width="11.7109375" style="77"/>
    <col min="513" max="513" width="79.140625" style="77" customWidth="1"/>
    <col min="514" max="514" width="19.7109375" style="77" customWidth="1"/>
    <col min="515" max="515" width="17.42578125" style="77" customWidth="1"/>
    <col min="516" max="516" width="18.28515625" style="77" customWidth="1"/>
    <col min="517" max="517" width="86.42578125" style="77" customWidth="1"/>
    <col min="518" max="518" width="26" style="77" customWidth="1"/>
    <col min="519" max="519" width="20" style="77" customWidth="1"/>
    <col min="520" max="536" width="11.7109375" style="77"/>
    <col min="537" max="537" width="103.42578125" style="77" customWidth="1"/>
    <col min="538" max="538" width="18" style="77" customWidth="1"/>
    <col min="539" max="539" width="17.42578125" style="77" customWidth="1"/>
    <col min="540" max="540" width="18.28515625" style="77" customWidth="1"/>
    <col min="541" max="541" width="99.28515625" style="77" customWidth="1"/>
    <col min="542" max="542" width="27.7109375" style="77" customWidth="1"/>
    <col min="543" max="543" width="13.7109375" style="77" customWidth="1"/>
    <col min="544" max="544" width="13.140625" style="77" bestFit="1" customWidth="1"/>
    <col min="545" max="768" width="11.7109375" style="77"/>
    <col min="769" max="769" width="79.140625" style="77" customWidth="1"/>
    <col min="770" max="770" width="19.7109375" style="77" customWidth="1"/>
    <col min="771" max="771" width="17.42578125" style="77" customWidth="1"/>
    <col min="772" max="772" width="18.28515625" style="77" customWidth="1"/>
    <col min="773" max="773" width="86.42578125" style="77" customWidth="1"/>
    <col min="774" max="774" width="26" style="77" customWidth="1"/>
    <col min="775" max="775" width="20" style="77" customWidth="1"/>
    <col min="776" max="792" width="11.7109375" style="77"/>
    <col min="793" max="793" width="103.42578125" style="77" customWidth="1"/>
    <col min="794" max="794" width="18" style="77" customWidth="1"/>
    <col min="795" max="795" width="17.42578125" style="77" customWidth="1"/>
    <col min="796" max="796" width="18.28515625" style="77" customWidth="1"/>
    <col min="797" max="797" width="99.28515625" style="77" customWidth="1"/>
    <col min="798" max="798" width="27.7109375" style="77" customWidth="1"/>
    <col min="799" max="799" width="13.7109375" style="77" customWidth="1"/>
    <col min="800" max="800" width="13.140625" style="77" bestFit="1" customWidth="1"/>
    <col min="801" max="1024" width="11.7109375" style="77"/>
    <col min="1025" max="1025" width="79.140625" style="77" customWidth="1"/>
    <col min="1026" max="1026" width="19.7109375" style="77" customWidth="1"/>
    <col min="1027" max="1027" width="17.42578125" style="77" customWidth="1"/>
    <col min="1028" max="1028" width="18.28515625" style="77" customWidth="1"/>
    <col min="1029" max="1029" width="86.42578125" style="77" customWidth="1"/>
    <col min="1030" max="1030" width="26" style="77" customWidth="1"/>
    <col min="1031" max="1031" width="20" style="77" customWidth="1"/>
    <col min="1032" max="1048" width="11.7109375" style="77"/>
    <col min="1049" max="1049" width="103.42578125" style="77" customWidth="1"/>
    <col min="1050" max="1050" width="18" style="77" customWidth="1"/>
    <col min="1051" max="1051" width="17.42578125" style="77" customWidth="1"/>
    <col min="1052" max="1052" width="18.28515625" style="77" customWidth="1"/>
    <col min="1053" max="1053" width="99.28515625" style="77" customWidth="1"/>
    <col min="1054" max="1054" width="27.7109375" style="77" customWidth="1"/>
    <col min="1055" max="1055" width="13.7109375" style="77" customWidth="1"/>
    <col min="1056" max="1056" width="13.140625" style="77" bestFit="1" customWidth="1"/>
    <col min="1057" max="1280" width="11.7109375" style="77"/>
    <col min="1281" max="1281" width="79.140625" style="77" customWidth="1"/>
    <col min="1282" max="1282" width="19.7109375" style="77" customWidth="1"/>
    <col min="1283" max="1283" width="17.42578125" style="77" customWidth="1"/>
    <col min="1284" max="1284" width="18.28515625" style="77" customWidth="1"/>
    <col min="1285" max="1285" width="86.42578125" style="77" customWidth="1"/>
    <col min="1286" max="1286" width="26" style="77" customWidth="1"/>
    <col min="1287" max="1287" width="20" style="77" customWidth="1"/>
    <col min="1288" max="1304" width="11.7109375" style="77"/>
    <col min="1305" max="1305" width="103.42578125" style="77" customWidth="1"/>
    <col min="1306" max="1306" width="18" style="77" customWidth="1"/>
    <col min="1307" max="1307" width="17.42578125" style="77" customWidth="1"/>
    <col min="1308" max="1308" width="18.28515625" style="77" customWidth="1"/>
    <col min="1309" max="1309" width="99.28515625" style="77" customWidth="1"/>
    <col min="1310" max="1310" width="27.7109375" style="77" customWidth="1"/>
    <col min="1311" max="1311" width="13.7109375" style="77" customWidth="1"/>
    <col min="1312" max="1312" width="13.140625" style="77" bestFit="1" customWidth="1"/>
    <col min="1313" max="1536" width="11.7109375" style="77"/>
    <col min="1537" max="1537" width="79.140625" style="77" customWidth="1"/>
    <col min="1538" max="1538" width="19.7109375" style="77" customWidth="1"/>
    <col min="1539" max="1539" width="17.42578125" style="77" customWidth="1"/>
    <col min="1540" max="1540" width="18.28515625" style="77" customWidth="1"/>
    <col min="1541" max="1541" width="86.42578125" style="77" customWidth="1"/>
    <col min="1542" max="1542" width="26" style="77" customWidth="1"/>
    <col min="1543" max="1543" width="20" style="77" customWidth="1"/>
    <col min="1544" max="1560" width="11.7109375" style="77"/>
    <col min="1561" max="1561" width="103.42578125" style="77" customWidth="1"/>
    <col min="1562" max="1562" width="18" style="77" customWidth="1"/>
    <col min="1563" max="1563" width="17.42578125" style="77" customWidth="1"/>
    <col min="1564" max="1564" width="18.28515625" style="77" customWidth="1"/>
    <col min="1565" max="1565" width="99.28515625" style="77" customWidth="1"/>
    <col min="1566" max="1566" width="27.7109375" style="77" customWidth="1"/>
    <col min="1567" max="1567" width="13.7109375" style="77" customWidth="1"/>
    <col min="1568" max="1568" width="13.140625" style="77" bestFit="1" customWidth="1"/>
    <col min="1569" max="1792" width="11.7109375" style="77"/>
    <col min="1793" max="1793" width="79.140625" style="77" customWidth="1"/>
    <col min="1794" max="1794" width="19.7109375" style="77" customWidth="1"/>
    <col min="1795" max="1795" width="17.42578125" style="77" customWidth="1"/>
    <col min="1796" max="1796" width="18.28515625" style="77" customWidth="1"/>
    <col min="1797" max="1797" width="86.42578125" style="77" customWidth="1"/>
    <col min="1798" max="1798" width="26" style="77" customWidth="1"/>
    <col min="1799" max="1799" width="20" style="77" customWidth="1"/>
    <col min="1800" max="1816" width="11.7109375" style="77"/>
    <col min="1817" max="1817" width="103.42578125" style="77" customWidth="1"/>
    <col min="1818" max="1818" width="18" style="77" customWidth="1"/>
    <col min="1819" max="1819" width="17.42578125" style="77" customWidth="1"/>
    <col min="1820" max="1820" width="18.28515625" style="77" customWidth="1"/>
    <col min="1821" max="1821" width="99.28515625" style="77" customWidth="1"/>
    <col min="1822" max="1822" width="27.7109375" style="77" customWidth="1"/>
    <col min="1823" max="1823" width="13.7109375" style="77" customWidth="1"/>
    <col min="1824" max="1824" width="13.140625" style="77" bestFit="1" customWidth="1"/>
    <col min="1825" max="2048" width="11.7109375" style="77"/>
    <col min="2049" max="2049" width="79.140625" style="77" customWidth="1"/>
    <col min="2050" max="2050" width="19.7109375" style="77" customWidth="1"/>
    <col min="2051" max="2051" width="17.42578125" style="77" customWidth="1"/>
    <col min="2052" max="2052" width="18.28515625" style="77" customWidth="1"/>
    <col min="2053" max="2053" width="86.42578125" style="77" customWidth="1"/>
    <col min="2054" max="2054" width="26" style="77" customWidth="1"/>
    <col min="2055" max="2055" width="20" style="77" customWidth="1"/>
    <col min="2056" max="2072" width="11.7109375" style="77"/>
    <col min="2073" max="2073" width="103.42578125" style="77" customWidth="1"/>
    <col min="2074" max="2074" width="18" style="77" customWidth="1"/>
    <col min="2075" max="2075" width="17.42578125" style="77" customWidth="1"/>
    <col min="2076" max="2076" width="18.28515625" style="77" customWidth="1"/>
    <col min="2077" max="2077" width="99.28515625" style="77" customWidth="1"/>
    <col min="2078" max="2078" width="27.7109375" style="77" customWidth="1"/>
    <col min="2079" max="2079" width="13.7109375" style="77" customWidth="1"/>
    <col min="2080" max="2080" width="13.140625" style="77" bestFit="1" customWidth="1"/>
    <col min="2081" max="2304" width="11.7109375" style="77"/>
    <col min="2305" max="2305" width="79.140625" style="77" customWidth="1"/>
    <col min="2306" max="2306" width="19.7109375" style="77" customWidth="1"/>
    <col min="2307" max="2307" width="17.42578125" style="77" customWidth="1"/>
    <col min="2308" max="2308" width="18.28515625" style="77" customWidth="1"/>
    <col min="2309" max="2309" width="86.42578125" style="77" customWidth="1"/>
    <col min="2310" max="2310" width="26" style="77" customWidth="1"/>
    <col min="2311" max="2311" width="20" style="77" customWidth="1"/>
    <col min="2312" max="2328" width="11.7109375" style="77"/>
    <col min="2329" max="2329" width="103.42578125" style="77" customWidth="1"/>
    <col min="2330" max="2330" width="18" style="77" customWidth="1"/>
    <col min="2331" max="2331" width="17.42578125" style="77" customWidth="1"/>
    <col min="2332" max="2332" width="18.28515625" style="77" customWidth="1"/>
    <col min="2333" max="2333" width="99.28515625" style="77" customWidth="1"/>
    <col min="2334" max="2334" width="27.7109375" style="77" customWidth="1"/>
    <col min="2335" max="2335" width="13.7109375" style="77" customWidth="1"/>
    <col min="2336" max="2336" width="13.140625" style="77" bestFit="1" customWidth="1"/>
    <col min="2337" max="2560" width="11.7109375" style="77"/>
    <col min="2561" max="2561" width="79.140625" style="77" customWidth="1"/>
    <col min="2562" max="2562" width="19.7109375" style="77" customWidth="1"/>
    <col min="2563" max="2563" width="17.42578125" style="77" customWidth="1"/>
    <col min="2564" max="2564" width="18.28515625" style="77" customWidth="1"/>
    <col min="2565" max="2565" width="86.42578125" style="77" customWidth="1"/>
    <col min="2566" max="2566" width="26" style="77" customWidth="1"/>
    <col min="2567" max="2567" width="20" style="77" customWidth="1"/>
    <col min="2568" max="2584" width="11.7109375" style="77"/>
    <col min="2585" max="2585" width="103.42578125" style="77" customWidth="1"/>
    <col min="2586" max="2586" width="18" style="77" customWidth="1"/>
    <col min="2587" max="2587" width="17.42578125" style="77" customWidth="1"/>
    <col min="2588" max="2588" width="18.28515625" style="77" customWidth="1"/>
    <col min="2589" max="2589" width="99.28515625" style="77" customWidth="1"/>
    <col min="2590" max="2590" width="27.7109375" style="77" customWidth="1"/>
    <col min="2591" max="2591" width="13.7109375" style="77" customWidth="1"/>
    <col min="2592" max="2592" width="13.140625" style="77" bestFit="1" customWidth="1"/>
    <col min="2593" max="2816" width="11.7109375" style="77"/>
    <col min="2817" max="2817" width="79.140625" style="77" customWidth="1"/>
    <col min="2818" max="2818" width="19.7109375" style="77" customWidth="1"/>
    <col min="2819" max="2819" width="17.42578125" style="77" customWidth="1"/>
    <col min="2820" max="2820" width="18.28515625" style="77" customWidth="1"/>
    <col min="2821" max="2821" width="86.42578125" style="77" customWidth="1"/>
    <col min="2822" max="2822" width="26" style="77" customWidth="1"/>
    <col min="2823" max="2823" width="20" style="77" customWidth="1"/>
    <col min="2824" max="2840" width="11.7109375" style="77"/>
    <col min="2841" max="2841" width="103.42578125" style="77" customWidth="1"/>
    <col min="2842" max="2842" width="18" style="77" customWidth="1"/>
    <col min="2843" max="2843" width="17.42578125" style="77" customWidth="1"/>
    <col min="2844" max="2844" width="18.28515625" style="77" customWidth="1"/>
    <col min="2845" max="2845" width="99.28515625" style="77" customWidth="1"/>
    <col min="2846" max="2846" width="27.7109375" style="77" customWidth="1"/>
    <col min="2847" max="2847" width="13.7109375" style="77" customWidth="1"/>
    <col min="2848" max="2848" width="13.140625" style="77" bestFit="1" customWidth="1"/>
    <col min="2849" max="3072" width="11.7109375" style="77"/>
    <col min="3073" max="3073" width="79.140625" style="77" customWidth="1"/>
    <col min="3074" max="3074" width="19.7109375" style="77" customWidth="1"/>
    <col min="3075" max="3075" width="17.42578125" style="77" customWidth="1"/>
    <col min="3076" max="3076" width="18.28515625" style="77" customWidth="1"/>
    <col min="3077" max="3077" width="86.42578125" style="77" customWidth="1"/>
    <col min="3078" max="3078" width="26" style="77" customWidth="1"/>
    <col min="3079" max="3079" width="20" style="77" customWidth="1"/>
    <col min="3080" max="3096" width="11.7109375" style="77"/>
    <col min="3097" max="3097" width="103.42578125" style="77" customWidth="1"/>
    <col min="3098" max="3098" width="18" style="77" customWidth="1"/>
    <col min="3099" max="3099" width="17.42578125" style="77" customWidth="1"/>
    <col min="3100" max="3100" width="18.28515625" style="77" customWidth="1"/>
    <col min="3101" max="3101" width="99.28515625" style="77" customWidth="1"/>
    <col min="3102" max="3102" width="27.7109375" style="77" customWidth="1"/>
    <col min="3103" max="3103" width="13.7109375" style="77" customWidth="1"/>
    <col min="3104" max="3104" width="13.140625" style="77" bestFit="1" customWidth="1"/>
    <col min="3105" max="3328" width="11.7109375" style="77"/>
    <col min="3329" max="3329" width="79.140625" style="77" customWidth="1"/>
    <col min="3330" max="3330" width="19.7109375" style="77" customWidth="1"/>
    <col min="3331" max="3331" width="17.42578125" style="77" customWidth="1"/>
    <col min="3332" max="3332" width="18.28515625" style="77" customWidth="1"/>
    <col min="3333" max="3333" width="86.42578125" style="77" customWidth="1"/>
    <col min="3334" max="3334" width="26" style="77" customWidth="1"/>
    <col min="3335" max="3335" width="20" style="77" customWidth="1"/>
    <col min="3336" max="3352" width="11.7109375" style="77"/>
    <col min="3353" max="3353" width="103.42578125" style="77" customWidth="1"/>
    <col min="3354" max="3354" width="18" style="77" customWidth="1"/>
    <col min="3355" max="3355" width="17.42578125" style="77" customWidth="1"/>
    <col min="3356" max="3356" width="18.28515625" style="77" customWidth="1"/>
    <col min="3357" max="3357" width="99.28515625" style="77" customWidth="1"/>
    <col min="3358" max="3358" width="27.7109375" style="77" customWidth="1"/>
    <col min="3359" max="3359" width="13.7109375" style="77" customWidth="1"/>
    <col min="3360" max="3360" width="13.140625" style="77" bestFit="1" customWidth="1"/>
    <col min="3361" max="3584" width="11.7109375" style="77"/>
    <col min="3585" max="3585" width="79.140625" style="77" customWidth="1"/>
    <col min="3586" max="3586" width="19.7109375" style="77" customWidth="1"/>
    <col min="3587" max="3587" width="17.42578125" style="77" customWidth="1"/>
    <col min="3588" max="3588" width="18.28515625" style="77" customWidth="1"/>
    <col min="3589" max="3589" width="86.42578125" style="77" customWidth="1"/>
    <col min="3590" max="3590" width="26" style="77" customWidth="1"/>
    <col min="3591" max="3591" width="20" style="77" customWidth="1"/>
    <col min="3592" max="3608" width="11.7109375" style="77"/>
    <col min="3609" max="3609" width="103.42578125" style="77" customWidth="1"/>
    <col min="3610" max="3610" width="18" style="77" customWidth="1"/>
    <col min="3611" max="3611" width="17.42578125" style="77" customWidth="1"/>
    <col min="3612" max="3612" width="18.28515625" style="77" customWidth="1"/>
    <col min="3613" max="3613" width="99.28515625" style="77" customWidth="1"/>
    <col min="3614" max="3614" width="27.7109375" style="77" customWidth="1"/>
    <col min="3615" max="3615" width="13.7109375" style="77" customWidth="1"/>
    <col min="3616" max="3616" width="13.140625" style="77" bestFit="1" customWidth="1"/>
    <col min="3617" max="3840" width="11.7109375" style="77"/>
    <col min="3841" max="3841" width="79.140625" style="77" customWidth="1"/>
    <col min="3842" max="3842" width="19.7109375" style="77" customWidth="1"/>
    <col min="3843" max="3843" width="17.42578125" style="77" customWidth="1"/>
    <col min="3844" max="3844" width="18.28515625" style="77" customWidth="1"/>
    <col min="3845" max="3845" width="86.42578125" style="77" customWidth="1"/>
    <col min="3846" max="3846" width="26" style="77" customWidth="1"/>
    <col min="3847" max="3847" width="20" style="77" customWidth="1"/>
    <col min="3848" max="3864" width="11.7109375" style="77"/>
    <col min="3865" max="3865" width="103.42578125" style="77" customWidth="1"/>
    <col min="3866" max="3866" width="18" style="77" customWidth="1"/>
    <col min="3867" max="3867" width="17.42578125" style="77" customWidth="1"/>
    <col min="3868" max="3868" width="18.28515625" style="77" customWidth="1"/>
    <col min="3869" max="3869" width="99.28515625" style="77" customWidth="1"/>
    <col min="3870" max="3870" width="27.7109375" style="77" customWidth="1"/>
    <col min="3871" max="3871" width="13.7109375" style="77" customWidth="1"/>
    <col min="3872" max="3872" width="13.140625" style="77" bestFit="1" customWidth="1"/>
    <col min="3873" max="4096" width="11.7109375" style="77"/>
    <col min="4097" max="4097" width="79.140625" style="77" customWidth="1"/>
    <col min="4098" max="4098" width="19.7109375" style="77" customWidth="1"/>
    <col min="4099" max="4099" width="17.42578125" style="77" customWidth="1"/>
    <col min="4100" max="4100" width="18.28515625" style="77" customWidth="1"/>
    <col min="4101" max="4101" width="86.42578125" style="77" customWidth="1"/>
    <col min="4102" max="4102" width="26" style="77" customWidth="1"/>
    <col min="4103" max="4103" width="20" style="77" customWidth="1"/>
    <col min="4104" max="4120" width="11.7109375" style="77"/>
    <col min="4121" max="4121" width="103.42578125" style="77" customWidth="1"/>
    <col min="4122" max="4122" width="18" style="77" customWidth="1"/>
    <col min="4123" max="4123" width="17.42578125" style="77" customWidth="1"/>
    <col min="4124" max="4124" width="18.28515625" style="77" customWidth="1"/>
    <col min="4125" max="4125" width="99.28515625" style="77" customWidth="1"/>
    <col min="4126" max="4126" width="27.7109375" style="77" customWidth="1"/>
    <col min="4127" max="4127" width="13.7109375" style="77" customWidth="1"/>
    <col min="4128" max="4128" width="13.140625" style="77" bestFit="1" customWidth="1"/>
    <col min="4129" max="4352" width="11.7109375" style="77"/>
    <col min="4353" max="4353" width="79.140625" style="77" customWidth="1"/>
    <col min="4354" max="4354" width="19.7109375" style="77" customWidth="1"/>
    <col min="4355" max="4355" width="17.42578125" style="77" customWidth="1"/>
    <col min="4356" max="4356" width="18.28515625" style="77" customWidth="1"/>
    <col min="4357" max="4357" width="86.42578125" style="77" customWidth="1"/>
    <col min="4358" max="4358" width="26" style="77" customWidth="1"/>
    <col min="4359" max="4359" width="20" style="77" customWidth="1"/>
    <col min="4360" max="4376" width="11.7109375" style="77"/>
    <col min="4377" max="4377" width="103.42578125" style="77" customWidth="1"/>
    <col min="4378" max="4378" width="18" style="77" customWidth="1"/>
    <col min="4379" max="4379" width="17.42578125" style="77" customWidth="1"/>
    <col min="4380" max="4380" width="18.28515625" style="77" customWidth="1"/>
    <col min="4381" max="4381" width="99.28515625" style="77" customWidth="1"/>
    <col min="4382" max="4382" width="27.7109375" style="77" customWidth="1"/>
    <col min="4383" max="4383" width="13.7109375" style="77" customWidth="1"/>
    <col min="4384" max="4384" width="13.140625" style="77" bestFit="1" customWidth="1"/>
    <col min="4385" max="4608" width="11.7109375" style="77"/>
    <col min="4609" max="4609" width="79.140625" style="77" customWidth="1"/>
    <col min="4610" max="4610" width="19.7109375" style="77" customWidth="1"/>
    <col min="4611" max="4611" width="17.42578125" style="77" customWidth="1"/>
    <col min="4612" max="4612" width="18.28515625" style="77" customWidth="1"/>
    <col min="4613" max="4613" width="86.42578125" style="77" customWidth="1"/>
    <col min="4614" max="4614" width="26" style="77" customWidth="1"/>
    <col min="4615" max="4615" width="20" style="77" customWidth="1"/>
    <col min="4616" max="4632" width="11.7109375" style="77"/>
    <col min="4633" max="4633" width="103.42578125" style="77" customWidth="1"/>
    <col min="4634" max="4634" width="18" style="77" customWidth="1"/>
    <col min="4635" max="4635" width="17.42578125" style="77" customWidth="1"/>
    <col min="4636" max="4636" width="18.28515625" style="77" customWidth="1"/>
    <col min="4637" max="4637" width="99.28515625" style="77" customWidth="1"/>
    <col min="4638" max="4638" width="27.7109375" style="77" customWidth="1"/>
    <col min="4639" max="4639" width="13.7109375" style="77" customWidth="1"/>
    <col min="4640" max="4640" width="13.140625" style="77" bestFit="1" customWidth="1"/>
    <col min="4641" max="4864" width="11.7109375" style="77"/>
    <col min="4865" max="4865" width="79.140625" style="77" customWidth="1"/>
    <col min="4866" max="4866" width="19.7109375" style="77" customWidth="1"/>
    <col min="4867" max="4867" width="17.42578125" style="77" customWidth="1"/>
    <col min="4868" max="4868" width="18.28515625" style="77" customWidth="1"/>
    <col min="4869" max="4869" width="86.42578125" style="77" customWidth="1"/>
    <col min="4870" max="4870" width="26" style="77" customWidth="1"/>
    <col min="4871" max="4871" width="20" style="77" customWidth="1"/>
    <col min="4872" max="4888" width="11.7109375" style="77"/>
    <col min="4889" max="4889" width="103.42578125" style="77" customWidth="1"/>
    <col min="4890" max="4890" width="18" style="77" customWidth="1"/>
    <col min="4891" max="4891" width="17.42578125" style="77" customWidth="1"/>
    <col min="4892" max="4892" width="18.28515625" style="77" customWidth="1"/>
    <col min="4893" max="4893" width="99.28515625" style="77" customWidth="1"/>
    <col min="4894" max="4894" width="27.7109375" style="77" customWidth="1"/>
    <col min="4895" max="4895" width="13.7109375" style="77" customWidth="1"/>
    <col min="4896" max="4896" width="13.140625" style="77" bestFit="1" customWidth="1"/>
    <col min="4897" max="5120" width="11.7109375" style="77"/>
    <col min="5121" max="5121" width="79.140625" style="77" customWidth="1"/>
    <col min="5122" max="5122" width="19.7109375" style="77" customWidth="1"/>
    <col min="5123" max="5123" width="17.42578125" style="77" customWidth="1"/>
    <col min="5124" max="5124" width="18.28515625" style="77" customWidth="1"/>
    <col min="5125" max="5125" width="86.42578125" style="77" customWidth="1"/>
    <col min="5126" max="5126" width="26" style="77" customWidth="1"/>
    <col min="5127" max="5127" width="20" style="77" customWidth="1"/>
    <col min="5128" max="5144" width="11.7109375" style="77"/>
    <col min="5145" max="5145" width="103.42578125" style="77" customWidth="1"/>
    <col min="5146" max="5146" width="18" style="77" customWidth="1"/>
    <col min="5147" max="5147" width="17.42578125" style="77" customWidth="1"/>
    <col min="5148" max="5148" width="18.28515625" style="77" customWidth="1"/>
    <col min="5149" max="5149" width="99.28515625" style="77" customWidth="1"/>
    <col min="5150" max="5150" width="27.7109375" style="77" customWidth="1"/>
    <col min="5151" max="5151" width="13.7109375" style="77" customWidth="1"/>
    <col min="5152" max="5152" width="13.140625" style="77" bestFit="1" customWidth="1"/>
    <col min="5153" max="5376" width="11.7109375" style="77"/>
    <col min="5377" max="5377" width="79.140625" style="77" customWidth="1"/>
    <col min="5378" max="5378" width="19.7109375" style="77" customWidth="1"/>
    <col min="5379" max="5379" width="17.42578125" style="77" customWidth="1"/>
    <col min="5380" max="5380" width="18.28515625" style="77" customWidth="1"/>
    <col min="5381" max="5381" width="86.42578125" style="77" customWidth="1"/>
    <col min="5382" max="5382" width="26" style="77" customWidth="1"/>
    <col min="5383" max="5383" width="20" style="77" customWidth="1"/>
    <col min="5384" max="5400" width="11.7109375" style="77"/>
    <col min="5401" max="5401" width="103.42578125" style="77" customWidth="1"/>
    <col min="5402" max="5402" width="18" style="77" customWidth="1"/>
    <col min="5403" max="5403" width="17.42578125" style="77" customWidth="1"/>
    <col min="5404" max="5404" width="18.28515625" style="77" customWidth="1"/>
    <col min="5405" max="5405" width="99.28515625" style="77" customWidth="1"/>
    <col min="5406" max="5406" width="27.7109375" style="77" customWidth="1"/>
    <col min="5407" max="5407" width="13.7109375" style="77" customWidth="1"/>
    <col min="5408" max="5408" width="13.140625" style="77" bestFit="1" customWidth="1"/>
    <col min="5409" max="5632" width="11.7109375" style="77"/>
    <col min="5633" max="5633" width="79.140625" style="77" customWidth="1"/>
    <col min="5634" max="5634" width="19.7109375" style="77" customWidth="1"/>
    <col min="5635" max="5635" width="17.42578125" style="77" customWidth="1"/>
    <col min="5636" max="5636" width="18.28515625" style="77" customWidth="1"/>
    <col min="5637" max="5637" width="86.42578125" style="77" customWidth="1"/>
    <col min="5638" max="5638" width="26" style="77" customWidth="1"/>
    <col min="5639" max="5639" width="20" style="77" customWidth="1"/>
    <col min="5640" max="5656" width="11.7109375" style="77"/>
    <col min="5657" max="5657" width="103.42578125" style="77" customWidth="1"/>
    <col min="5658" max="5658" width="18" style="77" customWidth="1"/>
    <col min="5659" max="5659" width="17.42578125" style="77" customWidth="1"/>
    <col min="5660" max="5660" width="18.28515625" style="77" customWidth="1"/>
    <col min="5661" max="5661" width="99.28515625" style="77" customWidth="1"/>
    <col min="5662" max="5662" width="27.7109375" style="77" customWidth="1"/>
    <col min="5663" max="5663" width="13.7109375" style="77" customWidth="1"/>
    <col min="5664" max="5664" width="13.140625" style="77" bestFit="1" customWidth="1"/>
    <col min="5665" max="5888" width="11.7109375" style="77"/>
    <col min="5889" max="5889" width="79.140625" style="77" customWidth="1"/>
    <col min="5890" max="5890" width="19.7109375" style="77" customWidth="1"/>
    <col min="5891" max="5891" width="17.42578125" style="77" customWidth="1"/>
    <col min="5892" max="5892" width="18.28515625" style="77" customWidth="1"/>
    <col min="5893" max="5893" width="86.42578125" style="77" customWidth="1"/>
    <col min="5894" max="5894" width="26" style="77" customWidth="1"/>
    <col min="5895" max="5895" width="20" style="77" customWidth="1"/>
    <col min="5896" max="5912" width="11.7109375" style="77"/>
    <col min="5913" max="5913" width="103.42578125" style="77" customWidth="1"/>
    <col min="5914" max="5914" width="18" style="77" customWidth="1"/>
    <col min="5915" max="5915" width="17.42578125" style="77" customWidth="1"/>
    <col min="5916" max="5916" width="18.28515625" style="77" customWidth="1"/>
    <col min="5917" max="5917" width="99.28515625" style="77" customWidth="1"/>
    <col min="5918" max="5918" width="27.7109375" style="77" customWidth="1"/>
    <col min="5919" max="5919" width="13.7109375" style="77" customWidth="1"/>
    <col min="5920" max="5920" width="13.140625" style="77" bestFit="1" customWidth="1"/>
    <col min="5921" max="6144" width="11.7109375" style="77"/>
    <col min="6145" max="6145" width="79.140625" style="77" customWidth="1"/>
    <col min="6146" max="6146" width="19.7109375" style="77" customWidth="1"/>
    <col min="6147" max="6147" width="17.42578125" style="77" customWidth="1"/>
    <col min="6148" max="6148" width="18.28515625" style="77" customWidth="1"/>
    <col min="6149" max="6149" width="86.42578125" style="77" customWidth="1"/>
    <col min="6150" max="6150" width="26" style="77" customWidth="1"/>
    <col min="6151" max="6151" width="20" style="77" customWidth="1"/>
    <col min="6152" max="6168" width="11.7109375" style="77"/>
    <col min="6169" max="6169" width="103.42578125" style="77" customWidth="1"/>
    <col min="6170" max="6170" width="18" style="77" customWidth="1"/>
    <col min="6171" max="6171" width="17.42578125" style="77" customWidth="1"/>
    <col min="6172" max="6172" width="18.28515625" style="77" customWidth="1"/>
    <col min="6173" max="6173" width="99.28515625" style="77" customWidth="1"/>
    <col min="6174" max="6174" width="27.7109375" style="77" customWidth="1"/>
    <col min="6175" max="6175" width="13.7109375" style="77" customWidth="1"/>
    <col min="6176" max="6176" width="13.140625" style="77" bestFit="1" customWidth="1"/>
    <col min="6177" max="6400" width="11.7109375" style="77"/>
    <col min="6401" max="6401" width="79.140625" style="77" customWidth="1"/>
    <col min="6402" max="6402" width="19.7109375" style="77" customWidth="1"/>
    <col min="6403" max="6403" width="17.42578125" style="77" customWidth="1"/>
    <col min="6404" max="6404" width="18.28515625" style="77" customWidth="1"/>
    <col min="6405" max="6405" width="86.42578125" style="77" customWidth="1"/>
    <col min="6406" max="6406" width="26" style="77" customWidth="1"/>
    <col min="6407" max="6407" width="20" style="77" customWidth="1"/>
    <col min="6408" max="6424" width="11.7109375" style="77"/>
    <col min="6425" max="6425" width="103.42578125" style="77" customWidth="1"/>
    <col min="6426" max="6426" width="18" style="77" customWidth="1"/>
    <col min="6427" max="6427" width="17.42578125" style="77" customWidth="1"/>
    <col min="6428" max="6428" width="18.28515625" style="77" customWidth="1"/>
    <col min="6429" max="6429" width="99.28515625" style="77" customWidth="1"/>
    <col min="6430" max="6430" width="27.7109375" style="77" customWidth="1"/>
    <col min="6431" max="6431" width="13.7109375" style="77" customWidth="1"/>
    <col min="6432" max="6432" width="13.140625" style="77" bestFit="1" customWidth="1"/>
    <col min="6433" max="6656" width="11.7109375" style="77"/>
    <col min="6657" max="6657" width="79.140625" style="77" customWidth="1"/>
    <col min="6658" max="6658" width="19.7109375" style="77" customWidth="1"/>
    <col min="6659" max="6659" width="17.42578125" style="77" customWidth="1"/>
    <col min="6660" max="6660" width="18.28515625" style="77" customWidth="1"/>
    <col min="6661" max="6661" width="86.42578125" style="77" customWidth="1"/>
    <col min="6662" max="6662" width="26" style="77" customWidth="1"/>
    <col min="6663" max="6663" width="20" style="77" customWidth="1"/>
    <col min="6664" max="6680" width="11.7109375" style="77"/>
    <col min="6681" max="6681" width="103.42578125" style="77" customWidth="1"/>
    <col min="6682" max="6682" width="18" style="77" customWidth="1"/>
    <col min="6683" max="6683" width="17.42578125" style="77" customWidth="1"/>
    <col min="6684" max="6684" width="18.28515625" style="77" customWidth="1"/>
    <col min="6685" max="6685" width="99.28515625" style="77" customWidth="1"/>
    <col min="6686" max="6686" width="27.7109375" style="77" customWidth="1"/>
    <col min="6687" max="6687" width="13.7109375" style="77" customWidth="1"/>
    <col min="6688" max="6688" width="13.140625" style="77" bestFit="1" customWidth="1"/>
    <col min="6689" max="6912" width="11.7109375" style="77"/>
    <col min="6913" max="6913" width="79.140625" style="77" customWidth="1"/>
    <col min="6914" max="6914" width="19.7109375" style="77" customWidth="1"/>
    <col min="6915" max="6915" width="17.42578125" style="77" customWidth="1"/>
    <col min="6916" max="6916" width="18.28515625" style="77" customWidth="1"/>
    <col min="6917" max="6917" width="86.42578125" style="77" customWidth="1"/>
    <col min="6918" max="6918" width="26" style="77" customWidth="1"/>
    <col min="6919" max="6919" width="20" style="77" customWidth="1"/>
    <col min="6920" max="6936" width="11.7109375" style="77"/>
    <col min="6937" max="6937" width="103.42578125" style="77" customWidth="1"/>
    <col min="6938" max="6938" width="18" style="77" customWidth="1"/>
    <col min="6939" max="6939" width="17.42578125" style="77" customWidth="1"/>
    <col min="6940" max="6940" width="18.28515625" style="77" customWidth="1"/>
    <col min="6941" max="6941" width="99.28515625" style="77" customWidth="1"/>
    <col min="6942" max="6942" width="27.7109375" style="77" customWidth="1"/>
    <col min="6943" max="6943" width="13.7109375" style="77" customWidth="1"/>
    <col min="6944" max="6944" width="13.140625" style="77" bestFit="1" customWidth="1"/>
    <col min="6945" max="7168" width="11.7109375" style="77"/>
    <col min="7169" max="7169" width="79.140625" style="77" customWidth="1"/>
    <col min="7170" max="7170" width="19.7109375" style="77" customWidth="1"/>
    <col min="7171" max="7171" width="17.42578125" style="77" customWidth="1"/>
    <col min="7172" max="7172" width="18.28515625" style="77" customWidth="1"/>
    <col min="7173" max="7173" width="86.42578125" style="77" customWidth="1"/>
    <col min="7174" max="7174" width="26" style="77" customWidth="1"/>
    <col min="7175" max="7175" width="20" style="77" customWidth="1"/>
    <col min="7176" max="7192" width="11.7109375" style="77"/>
    <col min="7193" max="7193" width="103.42578125" style="77" customWidth="1"/>
    <col min="7194" max="7194" width="18" style="77" customWidth="1"/>
    <col min="7195" max="7195" width="17.42578125" style="77" customWidth="1"/>
    <col min="7196" max="7196" width="18.28515625" style="77" customWidth="1"/>
    <col min="7197" max="7197" width="99.28515625" style="77" customWidth="1"/>
    <col min="7198" max="7198" width="27.7109375" style="77" customWidth="1"/>
    <col min="7199" max="7199" width="13.7109375" style="77" customWidth="1"/>
    <col min="7200" max="7200" width="13.140625" style="77" bestFit="1" customWidth="1"/>
    <col min="7201" max="7424" width="11.7109375" style="77"/>
    <col min="7425" max="7425" width="79.140625" style="77" customWidth="1"/>
    <col min="7426" max="7426" width="19.7109375" style="77" customWidth="1"/>
    <col min="7427" max="7427" width="17.42578125" style="77" customWidth="1"/>
    <col min="7428" max="7428" width="18.28515625" style="77" customWidth="1"/>
    <col min="7429" max="7429" width="86.42578125" style="77" customWidth="1"/>
    <col min="7430" max="7430" width="26" style="77" customWidth="1"/>
    <col min="7431" max="7431" width="20" style="77" customWidth="1"/>
    <col min="7432" max="7448" width="11.7109375" style="77"/>
    <col min="7449" max="7449" width="103.42578125" style="77" customWidth="1"/>
    <col min="7450" max="7450" width="18" style="77" customWidth="1"/>
    <col min="7451" max="7451" width="17.42578125" style="77" customWidth="1"/>
    <col min="7452" max="7452" width="18.28515625" style="77" customWidth="1"/>
    <col min="7453" max="7453" width="99.28515625" style="77" customWidth="1"/>
    <col min="7454" max="7454" width="27.7109375" style="77" customWidth="1"/>
    <col min="7455" max="7455" width="13.7109375" style="77" customWidth="1"/>
    <col min="7456" max="7456" width="13.140625" style="77" bestFit="1" customWidth="1"/>
    <col min="7457" max="7680" width="11.7109375" style="77"/>
    <col min="7681" max="7681" width="79.140625" style="77" customWidth="1"/>
    <col min="7682" max="7682" width="19.7109375" style="77" customWidth="1"/>
    <col min="7683" max="7683" width="17.42578125" style="77" customWidth="1"/>
    <col min="7684" max="7684" width="18.28515625" style="77" customWidth="1"/>
    <col min="7685" max="7685" width="86.42578125" style="77" customWidth="1"/>
    <col min="7686" max="7686" width="26" style="77" customWidth="1"/>
    <col min="7687" max="7687" width="20" style="77" customWidth="1"/>
    <col min="7688" max="7704" width="11.7109375" style="77"/>
    <col min="7705" max="7705" width="103.42578125" style="77" customWidth="1"/>
    <col min="7706" max="7706" width="18" style="77" customWidth="1"/>
    <col min="7707" max="7707" width="17.42578125" style="77" customWidth="1"/>
    <col min="7708" max="7708" width="18.28515625" style="77" customWidth="1"/>
    <col min="7709" max="7709" width="99.28515625" style="77" customWidth="1"/>
    <col min="7710" max="7710" width="27.7109375" style="77" customWidth="1"/>
    <col min="7711" max="7711" width="13.7109375" style="77" customWidth="1"/>
    <col min="7712" max="7712" width="13.140625" style="77" bestFit="1" customWidth="1"/>
    <col min="7713" max="7936" width="11.7109375" style="77"/>
    <col min="7937" max="7937" width="79.140625" style="77" customWidth="1"/>
    <col min="7938" max="7938" width="19.7109375" style="77" customWidth="1"/>
    <col min="7939" max="7939" width="17.42578125" style="77" customWidth="1"/>
    <col min="7940" max="7940" width="18.28515625" style="77" customWidth="1"/>
    <col min="7941" max="7941" width="86.42578125" style="77" customWidth="1"/>
    <col min="7942" max="7942" width="26" style="77" customWidth="1"/>
    <col min="7943" max="7943" width="20" style="77" customWidth="1"/>
    <col min="7944" max="7960" width="11.7109375" style="77"/>
    <col min="7961" max="7961" width="103.42578125" style="77" customWidth="1"/>
    <col min="7962" max="7962" width="18" style="77" customWidth="1"/>
    <col min="7963" max="7963" width="17.42578125" style="77" customWidth="1"/>
    <col min="7964" max="7964" width="18.28515625" style="77" customWidth="1"/>
    <col min="7965" max="7965" width="99.28515625" style="77" customWidth="1"/>
    <col min="7966" max="7966" width="27.7109375" style="77" customWidth="1"/>
    <col min="7967" max="7967" width="13.7109375" style="77" customWidth="1"/>
    <col min="7968" max="7968" width="13.140625" style="77" bestFit="1" customWidth="1"/>
    <col min="7969" max="8192" width="11.7109375" style="77"/>
    <col min="8193" max="8193" width="79.140625" style="77" customWidth="1"/>
    <col min="8194" max="8194" width="19.7109375" style="77" customWidth="1"/>
    <col min="8195" max="8195" width="17.42578125" style="77" customWidth="1"/>
    <col min="8196" max="8196" width="18.28515625" style="77" customWidth="1"/>
    <col min="8197" max="8197" width="86.42578125" style="77" customWidth="1"/>
    <col min="8198" max="8198" width="26" style="77" customWidth="1"/>
    <col min="8199" max="8199" width="20" style="77" customWidth="1"/>
    <col min="8200" max="8216" width="11.7109375" style="77"/>
    <col min="8217" max="8217" width="103.42578125" style="77" customWidth="1"/>
    <col min="8218" max="8218" width="18" style="77" customWidth="1"/>
    <col min="8219" max="8219" width="17.42578125" style="77" customWidth="1"/>
    <col min="8220" max="8220" width="18.28515625" style="77" customWidth="1"/>
    <col min="8221" max="8221" width="99.28515625" style="77" customWidth="1"/>
    <col min="8222" max="8222" width="27.7109375" style="77" customWidth="1"/>
    <col min="8223" max="8223" width="13.7109375" style="77" customWidth="1"/>
    <col min="8224" max="8224" width="13.140625" style="77" bestFit="1" customWidth="1"/>
    <col min="8225" max="8448" width="11.7109375" style="77"/>
    <col min="8449" max="8449" width="79.140625" style="77" customWidth="1"/>
    <col min="8450" max="8450" width="19.7109375" style="77" customWidth="1"/>
    <col min="8451" max="8451" width="17.42578125" style="77" customWidth="1"/>
    <col min="8452" max="8452" width="18.28515625" style="77" customWidth="1"/>
    <col min="8453" max="8453" width="86.42578125" style="77" customWidth="1"/>
    <col min="8454" max="8454" width="26" style="77" customWidth="1"/>
    <col min="8455" max="8455" width="20" style="77" customWidth="1"/>
    <col min="8456" max="8472" width="11.7109375" style="77"/>
    <col min="8473" max="8473" width="103.42578125" style="77" customWidth="1"/>
    <col min="8474" max="8474" width="18" style="77" customWidth="1"/>
    <col min="8475" max="8475" width="17.42578125" style="77" customWidth="1"/>
    <col min="8476" max="8476" width="18.28515625" style="77" customWidth="1"/>
    <col min="8477" max="8477" width="99.28515625" style="77" customWidth="1"/>
    <col min="8478" max="8478" width="27.7109375" style="77" customWidth="1"/>
    <col min="8479" max="8479" width="13.7109375" style="77" customWidth="1"/>
    <col min="8480" max="8480" width="13.140625" style="77" bestFit="1" customWidth="1"/>
    <col min="8481" max="8704" width="11.7109375" style="77"/>
    <col min="8705" max="8705" width="79.140625" style="77" customWidth="1"/>
    <col min="8706" max="8706" width="19.7109375" style="77" customWidth="1"/>
    <col min="8707" max="8707" width="17.42578125" style="77" customWidth="1"/>
    <col min="8708" max="8708" width="18.28515625" style="77" customWidth="1"/>
    <col min="8709" max="8709" width="86.42578125" style="77" customWidth="1"/>
    <col min="8710" max="8710" width="26" style="77" customWidth="1"/>
    <col min="8711" max="8711" width="20" style="77" customWidth="1"/>
    <col min="8712" max="8728" width="11.7109375" style="77"/>
    <col min="8729" max="8729" width="103.42578125" style="77" customWidth="1"/>
    <col min="8730" max="8730" width="18" style="77" customWidth="1"/>
    <col min="8731" max="8731" width="17.42578125" style="77" customWidth="1"/>
    <col min="8732" max="8732" width="18.28515625" style="77" customWidth="1"/>
    <col min="8733" max="8733" width="99.28515625" style="77" customWidth="1"/>
    <col min="8734" max="8734" width="27.7109375" style="77" customWidth="1"/>
    <col min="8735" max="8735" width="13.7109375" style="77" customWidth="1"/>
    <col min="8736" max="8736" width="13.140625" style="77" bestFit="1" customWidth="1"/>
    <col min="8737" max="8960" width="11.7109375" style="77"/>
    <col min="8961" max="8961" width="79.140625" style="77" customWidth="1"/>
    <col min="8962" max="8962" width="19.7109375" style="77" customWidth="1"/>
    <col min="8963" max="8963" width="17.42578125" style="77" customWidth="1"/>
    <col min="8964" max="8964" width="18.28515625" style="77" customWidth="1"/>
    <col min="8965" max="8965" width="86.42578125" style="77" customWidth="1"/>
    <col min="8966" max="8966" width="26" style="77" customWidth="1"/>
    <col min="8967" max="8967" width="20" style="77" customWidth="1"/>
    <col min="8968" max="8984" width="11.7109375" style="77"/>
    <col min="8985" max="8985" width="103.42578125" style="77" customWidth="1"/>
    <col min="8986" max="8986" width="18" style="77" customWidth="1"/>
    <col min="8987" max="8987" width="17.42578125" style="77" customWidth="1"/>
    <col min="8988" max="8988" width="18.28515625" style="77" customWidth="1"/>
    <col min="8989" max="8989" width="99.28515625" style="77" customWidth="1"/>
    <col min="8990" max="8990" width="27.7109375" style="77" customWidth="1"/>
    <col min="8991" max="8991" width="13.7109375" style="77" customWidth="1"/>
    <col min="8992" max="8992" width="13.140625" style="77" bestFit="1" customWidth="1"/>
    <col min="8993" max="9216" width="11.7109375" style="77"/>
    <col min="9217" max="9217" width="79.140625" style="77" customWidth="1"/>
    <col min="9218" max="9218" width="19.7109375" style="77" customWidth="1"/>
    <col min="9219" max="9219" width="17.42578125" style="77" customWidth="1"/>
    <col min="9220" max="9220" width="18.28515625" style="77" customWidth="1"/>
    <col min="9221" max="9221" width="86.42578125" style="77" customWidth="1"/>
    <col min="9222" max="9222" width="26" style="77" customWidth="1"/>
    <col min="9223" max="9223" width="20" style="77" customWidth="1"/>
    <col min="9224" max="9240" width="11.7109375" style="77"/>
    <col min="9241" max="9241" width="103.42578125" style="77" customWidth="1"/>
    <col min="9242" max="9242" width="18" style="77" customWidth="1"/>
    <col min="9243" max="9243" width="17.42578125" style="77" customWidth="1"/>
    <col min="9244" max="9244" width="18.28515625" style="77" customWidth="1"/>
    <col min="9245" max="9245" width="99.28515625" style="77" customWidth="1"/>
    <col min="9246" max="9246" width="27.7109375" style="77" customWidth="1"/>
    <col min="9247" max="9247" width="13.7109375" style="77" customWidth="1"/>
    <col min="9248" max="9248" width="13.140625" style="77" bestFit="1" customWidth="1"/>
    <col min="9249" max="9472" width="11.7109375" style="77"/>
    <col min="9473" max="9473" width="79.140625" style="77" customWidth="1"/>
    <col min="9474" max="9474" width="19.7109375" style="77" customWidth="1"/>
    <col min="9475" max="9475" width="17.42578125" style="77" customWidth="1"/>
    <col min="9476" max="9476" width="18.28515625" style="77" customWidth="1"/>
    <col min="9477" max="9477" width="86.42578125" style="77" customWidth="1"/>
    <col min="9478" max="9478" width="26" style="77" customWidth="1"/>
    <col min="9479" max="9479" width="20" style="77" customWidth="1"/>
    <col min="9480" max="9496" width="11.7109375" style="77"/>
    <col min="9497" max="9497" width="103.42578125" style="77" customWidth="1"/>
    <col min="9498" max="9498" width="18" style="77" customWidth="1"/>
    <col min="9499" max="9499" width="17.42578125" style="77" customWidth="1"/>
    <col min="9500" max="9500" width="18.28515625" style="77" customWidth="1"/>
    <col min="9501" max="9501" width="99.28515625" style="77" customWidth="1"/>
    <col min="9502" max="9502" width="27.7109375" style="77" customWidth="1"/>
    <col min="9503" max="9503" width="13.7109375" style="77" customWidth="1"/>
    <col min="9504" max="9504" width="13.140625" style="77" bestFit="1" customWidth="1"/>
    <col min="9505" max="9728" width="11.7109375" style="77"/>
    <col min="9729" max="9729" width="79.140625" style="77" customWidth="1"/>
    <col min="9730" max="9730" width="19.7109375" style="77" customWidth="1"/>
    <col min="9731" max="9731" width="17.42578125" style="77" customWidth="1"/>
    <col min="9732" max="9732" width="18.28515625" style="77" customWidth="1"/>
    <col min="9733" max="9733" width="86.42578125" style="77" customWidth="1"/>
    <col min="9734" max="9734" width="26" style="77" customWidth="1"/>
    <col min="9735" max="9735" width="20" style="77" customWidth="1"/>
    <col min="9736" max="9752" width="11.7109375" style="77"/>
    <col min="9753" max="9753" width="103.42578125" style="77" customWidth="1"/>
    <col min="9754" max="9754" width="18" style="77" customWidth="1"/>
    <col min="9755" max="9755" width="17.42578125" style="77" customWidth="1"/>
    <col min="9756" max="9756" width="18.28515625" style="77" customWidth="1"/>
    <col min="9757" max="9757" width="99.28515625" style="77" customWidth="1"/>
    <col min="9758" max="9758" width="27.7109375" style="77" customWidth="1"/>
    <col min="9759" max="9759" width="13.7109375" style="77" customWidth="1"/>
    <col min="9760" max="9760" width="13.140625" style="77" bestFit="1" customWidth="1"/>
    <col min="9761" max="9984" width="11.7109375" style="77"/>
    <col min="9985" max="9985" width="79.140625" style="77" customWidth="1"/>
    <col min="9986" max="9986" width="19.7109375" style="77" customWidth="1"/>
    <col min="9987" max="9987" width="17.42578125" style="77" customWidth="1"/>
    <col min="9988" max="9988" width="18.28515625" style="77" customWidth="1"/>
    <col min="9989" max="9989" width="86.42578125" style="77" customWidth="1"/>
    <col min="9990" max="9990" width="26" style="77" customWidth="1"/>
    <col min="9991" max="9991" width="20" style="77" customWidth="1"/>
    <col min="9992" max="10008" width="11.7109375" style="77"/>
    <col min="10009" max="10009" width="103.42578125" style="77" customWidth="1"/>
    <col min="10010" max="10010" width="18" style="77" customWidth="1"/>
    <col min="10011" max="10011" width="17.42578125" style="77" customWidth="1"/>
    <col min="10012" max="10012" width="18.28515625" style="77" customWidth="1"/>
    <col min="10013" max="10013" width="99.28515625" style="77" customWidth="1"/>
    <col min="10014" max="10014" width="27.7109375" style="77" customWidth="1"/>
    <col min="10015" max="10015" width="13.7109375" style="77" customWidth="1"/>
    <col min="10016" max="10016" width="13.140625" style="77" bestFit="1" customWidth="1"/>
    <col min="10017" max="10240" width="11.7109375" style="77"/>
    <col min="10241" max="10241" width="79.140625" style="77" customWidth="1"/>
    <col min="10242" max="10242" width="19.7109375" style="77" customWidth="1"/>
    <col min="10243" max="10243" width="17.42578125" style="77" customWidth="1"/>
    <col min="10244" max="10244" width="18.28515625" style="77" customWidth="1"/>
    <col min="10245" max="10245" width="86.42578125" style="77" customWidth="1"/>
    <col min="10246" max="10246" width="26" style="77" customWidth="1"/>
    <col min="10247" max="10247" width="20" style="77" customWidth="1"/>
    <col min="10248" max="10264" width="11.7109375" style="77"/>
    <col min="10265" max="10265" width="103.42578125" style="77" customWidth="1"/>
    <col min="10266" max="10266" width="18" style="77" customWidth="1"/>
    <col min="10267" max="10267" width="17.42578125" style="77" customWidth="1"/>
    <col min="10268" max="10268" width="18.28515625" style="77" customWidth="1"/>
    <col min="10269" max="10269" width="99.28515625" style="77" customWidth="1"/>
    <col min="10270" max="10270" width="27.7109375" style="77" customWidth="1"/>
    <col min="10271" max="10271" width="13.7109375" style="77" customWidth="1"/>
    <col min="10272" max="10272" width="13.140625" style="77" bestFit="1" customWidth="1"/>
    <col min="10273" max="10496" width="11.7109375" style="77"/>
    <col min="10497" max="10497" width="79.140625" style="77" customWidth="1"/>
    <col min="10498" max="10498" width="19.7109375" style="77" customWidth="1"/>
    <col min="10499" max="10499" width="17.42578125" style="77" customWidth="1"/>
    <col min="10500" max="10500" width="18.28515625" style="77" customWidth="1"/>
    <col min="10501" max="10501" width="86.42578125" style="77" customWidth="1"/>
    <col min="10502" max="10502" width="26" style="77" customWidth="1"/>
    <col min="10503" max="10503" width="20" style="77" customWidth="1"/>
    <col min="10504" max="10520" width="11.7109375" style="77"/>
    <col min="10521" max="10521" width="103.42578125" style="77" customWidth="1"/>
    <col min="10522" max="10522" width="18" style="77" customWidth="1"/>
    <col min="10523" max="10523" width="17.42578125" style="77" customWidth="1"/>
    <col min="10524" max="10524" width="18.28515625" style="77" customWidth="1"/>
    <col min="10525" max="10525" width="99.28515625" style="77" customWidth="1"/>
    <col min="10526" max="10526" width="27.7109375" style="77" customWidth="1"/>
    <col min="10527" max="10527" width="13.7109375" style="77" customWidth="1"/>
    <col min="10528" max="10528" width="13.140625" style="77" bestFit="1" customWidth="1"/>
    <col min="10529" max="10752" width="11.7109375" style="77"/>
    <col min="10753" max="10753" width="79.140625" style="77" customWidth="1"/>
    <col min="10754" max="10754" width="19.7109375" style="77" customWidth="1"/>
    <col min="10755" max="10755" width="17.42578125" style="77" customWidth="1"/>
    <col min="10756" max="10756" width="18.28515625" style="77" customWidth="1"/>
    <col min="10757" max="10757" width="86.42578125" style="77" customWidth="1"/>
    <col min="10758" max="10758" width="26" style="77" customWidth="1"/>
    <col min="10759" max="10759" width="20" style="77" customWidth="1"/>
    <col min="10760" max="10776" width="11.7109375" style="77"/>
    <col min="10777" max="10777" width="103.42578125" style="77" customWidth="1"/>
    <col min="10778" max="10778" width="18" style="77" customWidth="1"/>
    <col min="10779" max="10779" width="17.42578125" style="77" customWidth="1"/>
    <col min="10780" max="10780" width="18.28515625" style="77" customWidth="1"/>
    <col min="10781" max="10781" width="99.28515625" style="77" customWidth="1"/>
    <col min="10782" max="10782" width="27.7109375" style="77" customWidth="1"/>
    <col min="10783" max="10783" width="13.7109375" style="77" customWidth="1"/>
    <col min="10784" max="10784" width="13.140625" style="77" bestFit="1" customWidth="1"/>
    <col min="10785" max="11008" width="11.7109375" style="77"/>
    <col min="11009" max="11009" width="79.140625" style="77" customWidth="1"/>
    <col min="11010" max="11010" width="19.7109375" style="77" customWidth="1"/>
    <col min="11011" max="11011" width="17.42578125" style="77" customWidth="1"/>
    <col min="11012" max="11012" width="18.28515625" style="77" customWidth="1"/>
    <col min="11013" max="11013" width="86.42578125" style="77" customWidth="1"/>
    <col min="11014" max="11014" width="26" style="77" customWidth="1"/>
    <col min="11015" max="11015" width="20" style="77" customWidth="1"/>
    <col min="11016" max="11032" width="11.7109375" style="77"/>
    <col min="11033" max="11033" width="103.42578125" style="77" customWidth="1"/>
    <col min="11034" max="11034" width="18" style="77" customWidth="1"/>
    <col min="11035" max="11035" width="17.42578125" style="77" customWidth="1"/>
    <col min="11036" max="11036" width="18.28515625" style="77" customWidth="1"/>
    <col min="11037" max="11037" width="99.28515625" style="77" customWidth="1"/>
    <col min="11038" max="11038" width="27.7109375" style="77" customWidth="1"/>
    <col min="11039" max="11039" width="13.7109375" style="77" customWidth="1"/>
    <col min="11040" max="11040" width="13.140625" style="77" bestFit="1" customWidth="1"/>
    <col min="11041" max="11264" width="11.7109375" style="77"/>
    <col min="11265" max="11265" width="79.140625" style="77" customWidth="1"/>
    <col min="11266" max="11266" width="19.7109375" style="77" customWidth="1"/>
    <col min="11267" max="11267" width="17.42578125" style="77" customWidth="1"/>
    <col min="11268" max="11268" width="18.28515625" style="77" customWidth="1"/>
    <col min="11269" max="11269" width="86.42578125" style="77" customWidth="1"/>
    <col min="11270" max="11270" width="26" style="77" customWidth="1"/>
    <col min="11271" max="11271" width="20" style="77" customWidth="1"/>
    <col min="11272" max="11288" width="11.7109375" style="77"/>
    <col min="11289" max="11289" width="103.42578125" style="77" customWidth="1"/>
    <col min="11290" max="11290" width="18" style="77" customWidth="1"/>
    <col min="11291" max="11291" width="17.42578125" style="77" customWidth="1"/>
    <col min="11292" max="11292" width="18.28515625" style="77" customWidth="1"/>
    <col min="11293" max="11293" width="99.28515625" style="77" customWidth="1"/>
    <col min="11294" max="11294" width="27.7109375" style="77" customWidth="1"/>
    <col min="11295" max="11295" width="13.7109375" style="77" customWidth="1"/>
    <col min="11296" max="11296" width="13.140625" style="77" bestFit="1" customWidth="1"/>
    <col min="11297" max="11520" width="11.7109375" style="77"/>
    <col min="11521" max="11521" width="79.140625" style="77" customWidth="1"/>
    <col min="11522" max="11522" width="19.7109375" style="77" customWidth="1"/>
    <col min="11523" max="11523" width="17.42578125" style="77" customWidth="1"/>
    <col min="11524" max="11524" width="18.28515625" style="77" customWidth="1"/>
    <col min="11525" max="11525" width="86.42578125" style="77" customWidth="1"/>
    <col min="11526" max="11526" width="26" style="77" customWidth="1"/>
    <col min="11527" max="11527" width="20" style="77" customWidth="1"/>
    <col min="11528" max="11544" width="11.7109375" style="77"/>
    <col min="11545" max="11545" width="103.42578125" style="77" customWidth="1"/>
    <col min="11546" max="11546" width="18" style="77" customWidth="1"/>
    <col min="11547" max="11547" width="17.42578125" style="77" customWidth="1"/>
    <col min="11548" max="11548" width="18.28515625" style="77" customWidth="1"/>
    <col min="11549" max="11549" width="99.28515625" style="77" customWidth="1"/>
    <col min="11550" max="11550" width="27.7109375" style="77" customWidth="1"/>
    <col min="11551" max="11551" width="13.7109375" style="77" customWidth="1"/>
    <col min="11552" max="11552" width="13.140625" style="77" bestFit="1" customWidth="1"/>
    <col min="11553" max="11776" width="11.7109375" style="77"/>
    <col min="11777" max="11777" width="79.140625" style="77" customWidth="1"/>
    <col min="11778" max="11778" width="19.7109375" style="77" customWidth="1"/>
    <col min="11779" max="11779" width="17.42578125" style="77" customWidth="1"/>
    <col min="11780" max="11780" width="18.28515625" style="77" customWidth="1"/>
    <col min="11781" max="11781" width="86.42578125" style="77" customWidth="1"/>
    <col min="11782" max="11782" width="26" style="77" customWidth="1"/>
    <col min="11783" max="11783" width="20" style="77" customWidth="1"/>
    <col min="11784" max="11800" width="11.7109375" style="77"/>
    <col min="11801" max="11801" width="103.42578125" style="77" customWidth="1"/>
    <col min="11802" max="11802" width="18" style="77" customWidth="1"/>
    <col min="11803" max="11803" width="17.42578125" style="77" customWidth="1"/>
    <col min="11804" max="11804" width="18.28515625" style="77" customWidth="1"/>
    <col min="11805" max="11805" width="99.28515625" style="77" customWidth="1"/>
    <col min="11806" max="11806" width="27.7109375" style="77" customWidth="1"/>
    <col min="11807" max="11807" width="13.7109375" style="77" customWidth="1"/>
    <col min="11808" max="11808" width="13.140625" style="77" bestFit="1" customWidth="1"/>
    <col min="11809" max="12032" width="11.7109375" style="77"/>
    <col min="12033" max="12033" width="79.140625" style="77" customWidth="1"/>
    <col min="12034" max="12034" width="19.7109375" style="77" customWidth="1"/>
    <col min="12035" max="12035" width="17.42578125" style="77" customWidth="1"/>
    <col min="12036" max="12036" width="18.28515625" style="77" customWidth="1"/>
    <col min="12037" max="12037" width="86.42578125" style="77" customWidth="1"/>
    <col min="12038" max="12038" width="26" style="77" customWidth="1"/>
    <col min="12039" max="12039" width="20" style="77" customWidth="1"/>
    <col min="12040" max="12056" width="11.7109375" style="77"/>
    <col min="12057" max="12057" width="103.42578125" style="77" customWidth="1"/>
    <col min="12058" max="12058" width="18" style="77" customWidth="1"/>
    <col min="12059" max="12059" width="17.42578125" style="77" customWidth="1"/>
    <col min="12060" max="12060" width="18.28515625" style="77" customWidth="1"/>
    <col min="12061" max="12061" width="99.28515625" style="77" customWidth="1"/>
    <col min="12062" max="12062" width="27.7109375" style="77" customWidth="1"/>
    <col min="12063" max="12063" width="13.7109375" style="77" customWidth="1"/>
    <col min="12064" max="12064" width="13.140625" style="77" bestFit="1" customWidth="1"/>
    <col min="12065" max="12288" width="11.7109375" style="77"/>
    <col min="12289" max="12289" width="79.140625" style="77" customWidth="1"/>
    <col min="12290" max="12290" width="19.7109375" style="77" customWidth="1"/>
    <col min="12291" max="12291" width="17.42578125" style="77" customWidth="1"/>
    <col min="12292" max="12292" width="18.28515625" style="77" customWidth="1"/>
    <col min="12293" max="12293" width="86.42578125" style="77" customWidth="1"/>
    <col min="12294" max="12294" width="26" style="77" customWidth="1"/>
    <col min="12295" max="12295" width="20" style="77" customWidth="1"/>
    <col min="12296" max="12312" width="11.7109375" style="77"/>
    <col min="12313" max="12313" width="103.42578125" style="77" customWidth="1"/>
    <col min="12314" max="12314" width="18" style="77" customWidth="1"/>
    <col min="12315" max="12315" width="17.42578125" style="77" customWidth="1"/>
    <col min="12316" max="12316" width="18.28515625" style="77" customWidth="1"/>
    <col min="12317" max="12317" width="99.28515625" style="77" customWidth="1"/>
    <col min="12318" max="12318" width="27.7109375" style="77" customWidth="1"/>
    <col min="12319" max="12319" width="13.7109375" style="77" customWidth="1"/>
    <col min="12320" max="12320" width="13.140625" style="77" bestFit="1" customWidth="1"/>
    <col min="12321" max="12544" width="11.7109375" style="77"/>
    <col min="12545" max="12545" width="79.140625" style="77" customWidth="1"/>
    <col min="12546" max="12546" width="19.7109375" style="77" customWidth="1"/>
    <col min="12547" max="12547" width="17.42578125" style="77" customWidth="1"/>
    <col min="12548" max="12548" width="18.28515625" style="77" customWidth="1"/>
    <col min="12549" max="12549" width="86.42578125" style="77" customWidth="1"/>
    <col min="12550" max="12550" width="26" style="77" customWidth="1"/>
    <col min="12551" max="12551" width="20" style="77" customWidth="1"/>
    <col min="12552" max="12568" width="11.7109375" style="77"/>
    <col min="12569" max="12569" width="103.42578125" style="77" customWidth="1"/>
    <col min="12570" max="12570" width="18" style="77" customWidth="1"/>
    <col min="12571" max="12571" width="17.42578125" style="77" customWidth="1"/>
    <col min="12572" max="12572" width="18.28515625" style="77" customWidth="1"/>
    <col min="12573" max="12573" width="99.28515625" style="77" customWidth="1"/>
    <col min="12574" max="12574" width="27.7109375" style="77" customWidth="1"/>
    <col min="12575" max="12575" width="13.7109375" style="77" customWidth="1"/>
    <col min="12576" max="12576" width="13.140625" style="77" bestFit="1" customWidth="1"/>
    <col min="12577" max="12800" width="11.7109375" style="77"/>
    <col min="12801" max="12801" width="79.140625" style="77" customWidth="1"/>
    <col min="12802" max="12802" width="19.7109375" style="77" customWidth="1"/>
    <col min="12803" max="12803" width="17.42578125" style="77" customWidth="1"/>
    <col min="12804" max="12804" width="18.28515625" style="77" customWidth="1"/>
    <col min="12805" max="12805" width="86.42578125" style="77" customWidth="1"/>
    <col min="12806" max="12806" width="26" style="77" customWidth="1"/>
    <col min="12807" max="12807" width="20" style="77" customWidth="1"/>
    <col min="12808" max="12824" width="11.7109375" style="77"/>
    <col min="12825" max="12825" width="103.42578125" style="77" customWidth="1"/>
    <col min="12826" max="12826" width="18" style="77" customWidth="1"/>
    <col min="12827" max="12827" width="17.42578125" style="77" customWidth="1"/>
    <col min="12828" max="12828" width="18.28515625" style="77" customWidth="1"/>
    <col min="12829" max="12829" width="99.28515625" style="77" customWidth="1"/>
    <col min="12830" max="12830" width="27.7109375" style="77" customWidth="1"/>
    <col min="12831" max="12831" width="13.7109375" style="77" customWidth="1"/>
    <col min="12832" max="12832" width="13.140625" style="77" bestFit="1" customWidth="1"/>
    <col min="12833" max="13056" width="11.7109375" style="77"/>
    <col min="13057" max="13057" width="79.140625" style="77" customWidth="1"/>
    <col min="13058" max="13058" width="19.7109375" style="77" customWidth="1"/>
    <col min="13059" max="13059" width="17.42578125" style="77" customWidth="1"/>
    <col min="13060" max="13060" width="18.28515625" style="77" customWidth="1"/>
    <col min="13061" max="13061" width="86.42578125" style="77" customWidth="1"/>
    <col min="13062" max="13062" width="26" style="77" customWidth="1"/>
    <col min="13063" max="13063" width="20" style="77" customWidth="1"/>
    <col min="13064" max="13080" width="11.7109375" style="77"/>
    <col min="13081" max="13081" width="103.42578125" style="77" customWidth="1"/>
    <col min="13082" max="13082" width="18" style="77" customWidth="1"/>
    <col min="13083" max="13083" width="17.42578125" style="77" customWidth="1"/>
    <col min="13084" max="13084" width="18.28515625" style="77" customWidth="1"/>
    <col min="13085" max="13085" width="99.28515625" style="77" customWidth="1"/>
    <col min="13086" max="13086" width="27.7109375" style="77" customWidth="1"/>
    <col min="13087" max="13087" width="13.7109375" style="77" customWidth="1"/>
    <col min="13088" max="13088" width="13.140625" style="77" bestFit="1" customWidth="1"/>
    <col min="13089" max="13312" width="11.7109375" style="77"/>
    <col min="13313" max="13313" width="79.140625" style="77" customWidth="1"/>
    <col min="13314" max="13314" width="19.7109375" style="77" customWidth="1"/>
    <col min="13315" max="13315" width="17.42578125" style="77" customWidth="1"/>
    <col min="13316" max="13316" width="18.28515625" style="77" customWidth="1"/>
    <col min="13317" max="13317" width="86.42578125" style="77" customWidth="1"/>
    <col min="13318" max="13318" width="26" style="77" customWidth="1"/>
    <col min="13319" max="13319" width="20" style="77" customWidth="1"/>
    <col min="13320" max="13336" width="11.7109375" style="77"/>
    <col min="13337" max="13337" width="103.42578125" style="77" customWidth="1"/>
    <col min="13338" max="13338" width="18" style="77" customWidth="1"/>
    <col min="13339" max="13339" width="17.42578125" style="77" customWidth="1"/>
    <col min="13340" max="13340" width="18.28515625" style="77" customWidth="1"/>
    <col min="13341" max="13341" width="99.28515625" style="77" customWidth="1"/>
    <col min="13342" max="13342" width="27.7109375" style="77" customWidth="1"/>
    <col min="13343" max="13343" width="13.7109375" style="77" customWidth="1"/>
    <col min="13344" max="13344" width="13.140625" style="77" bestFit="1" customWidth="1"/>
    <col min="13345" max="13568" width="11.7109375" style="77"/>
    <col min="13569" max="13569" width="79.140625" style="77" customWidth="1"/>
    <col min="13570" max="13570" width="19.7109375" style="77" customWidth="1"/>
    <col min="13571" max="13571" width="17.42578125" style="77" customWidth="1"/>
    <col min="13572" max="13572" width="18.28515625" style="77" customWidth="1"/>
    <col min="13573" max="13573" width="86.42578125" style="77" customWidth="1"/>
    <col min="13574" max="13574" width="26" style="77" customWidth="1"/>
    <col min="13575" max="13575" width="20" style="77" customWidth="1"/>
    <col min="13576" max="13592" width="11.7109375" style="77"/>
    <col min="13593" max="13593" width="103.42578125" style="77" customWidth="1"/>
    <col min="13594" max="13594" width="18" style="77" customWidth="1"/>
    <col min="13595" max="13595" width="17.42578125" style="77" customWidth="1"/>
    <col min="13596" max="13596" width="18.28515625" style="77" customWidth="1"/>
    <col min="13597" max="13597" width="99.28515625" style="77" customWidth="1"/>
    <col min="13598" max="13598" width="27.7109375" style="77" customWidth="1"/>
    <col min="13599" max="13599" width="13.7109375" style="77" customWidth="1"/>
    <col min="13600" max="13600" width="13.140625" style="77" bestFit="1" customWidth="1"/>
    <col min="13601" max="13824" width="11.7109375" style="77"/>
    <col min="13825" max="13825" width="79.140625" style="77" customWidth="1"/>
    <col min="13826" max="13826" width="19.7109375" style="77" customWidth="1"/>
    <col min="13827" max="13827" width="17.42578125" style="77" customWidth="1"/>
    <col min="13828" max="13828" width="18.28515625" style="77" customWidth="1"/>
    <col min="13829" max="13829" width="86.42578125" style="77" customWidth="1"/>
    <col min="13830" max="13830" width="26" style="77" customWidth="1"/>
    <col min="13831" max="13831" width="20" style="77" customWidth="1"/>
    <col min="13832" max="13848" width="11.7109375" style="77"/>
    <col min="13849" max="13849" width="103.42578125" style="77" customWidth="1"/>
    <col min="13850" max="13850" width="18" style="77" customWidth="1"/>
    <col min="13851" max="13851" width="17.42578125" style="77" customWidth="1"/>
    <col min="13852" max="13852" width="18.28515625" style="77" customWidth="1"/>
    <col min="13853" max="13853" width="99.28515625" style="77" customWidth="1"/>
    <col min="13854" max="13854" width="27.7109375" style="77" customWidth="1"/>
    <col min="13855" max="13855" width="13.7109375" style="77" customWidth="1"/>
    <col min="13856" max="13856" width="13.140625" style="77" bestFit="1" customWidth="1"/>
    <col min="13857" max="14080" width="11.7109375" style="77"/>
    <col min="14081" max="14081" width="79.140625" style="77" customWidth="1"/>
    <col min="14082" max="14082" width="19.7109375" style="77" customWidth="1"/>
    <col min="14083" max="14083" width="17.42578125" style="77" customWidth="1"/>
    <col min="14084" max="14084" width="18.28515625" style="77" customWidth="1"/>
    <col min="14085" max="14085" width="86.42578125" style="77" customWidth="1"/>
    <col min="14086" max="14086" width="26" style="77" customWidth="1"/>
    <col min="14087" max="14087" width="20" style="77" customWidth="1"/>
    <col min="14088" max="14104" width="11.7109375" style="77"/>
    <col min="14105" max="14105" width="103.42578125" style="77" customWidth="1"/>
    <col min="14106" max="14106" width="18" style="77" customWidth="1"/>
    <col min="14107" max="14107" width="17.42578125" style="77" customWidth="1"/>
    <col min="14108" max="14108" width="18.28515625" style="77" customWidth="1"/>
    <col min="14109" max="14109" width="99.28515625" style="77" customWidth="1"/>
    <col min="14110" max="14110" width="27.7109375" style="77" customWidth="1"/>
    <col min="14111" max="14111" width="13.7109375" style="77" customWidth="1"/>
    <col min="14112" max="14112" width="13.140625" style="77" bestFit="1" customWidth="1"/>
    <col min="14113" max="14336" width="11.7109375" style="77"/>
    <col min="14337" max="14337" width="79.140625" style="77" customWidth="1"/>
    <col min="14338" max="14338" width="19.7109375" style="77" customWidth="1"/>
    <col min="14339" max="14339" width="17.42578125" style="77" customWidth="1"/>
    <col min="14340" max="14340" width="18.28515625" style="77" customWidth="1"/>
    <col min="14341" max="14341" width="86.42578125" style="77" customWidth="1"/>
    <col min="14342" max="14342" width="26" style="77" customWidth="1"/>
    <col min="14343" max="14343" width="20" style="77" customWidth="1"/>
    <col min="14344" max="14360" width="11.7109375" style="77"/>
    <col min="14361" max="14361" width="103.42578125" style="77" customWidth="1"/>
    <col min="14362" max="14362" width="18" style="77" customWidth="1"/>
    <col min="14363" max="14363" width="17.42578125" style="77" customWidth="1"/>
    <col min="14364" max="14364" width="18.28515625" style="77" customWidth="1"/>
    <col min="14365" max="14365" width="99.28515625" style="77" customWidth="1"/>
    <col min="14366" max="14366" width="27.7109375" style="77" customWidth="1"/>
    <col min="14367" max="14367" width="13.7109375" style="77" customWidth="1"/>
    <col min="14368" max="14368" width="13.140625" style="77" bestFit="1" customWidth="1"/>
    <col min="14369" max="14592" width="11.7109375" style="77"/>
    <col min="14593" max="14593" width="79.140625" style="77" customWidth="1"/>
    <col min="14594" max="14594" width="19.7109375" style="77" customWidth="1"/>
    <col min="14595" max="14595" width="17.42578125" style="77" customWidth="1"/>
    <col min="14596" max="14596" width="18.28515625" style="77" customWidth="1"/>
    <col min="14597" max="14597" width="86.42578125" style="77" customWidth="1"/>
    <col min="14598" max="14598" width="26" style="77" customWidth="1"/>
    <col min="14599" max="14599" width="20" style="77" customWidth="1"/>
    <col min="14600" max="14616" width="11.7109375" style="77"/>
    <col min="14617" max="14617" width="103.42578125" style="77" customWidth="1"/>
    <col min="14618" max="14618" width="18" style="77" customWidth="1"/>
    <col min="14619" max="14619" width="17.42578125" style="77" customWidth="1"/>
    <col min="14620" max="14620" width="18.28515625" style="77" customWidth="1"/>
    <col min="14621" max="14621" width="99.28515625" style="77" customWidth="1"/>
    <col min="14622" max="14622" width="27.7109375" style="77" customWidth="1"/>
    <col min="14623" max="14623" width="13.7109375" style="77" customWidth="1"/>
    <col min="14624" max="14624" width="13.140625" style="77" bestFit="1" customWidth="1"/>
    <col min="14625" max="14848" width="11.7109375" style="77"/>
    <col min="14849" max="14849" width="79.140625" style="77" customWidth="1"/>
    <col min="14850" max="14850" width="19.7109375" style="77" customWidth="1"/>
    <col min="14851" max="14851" width="17.42578125" style="77" customWidth="1"/>
    <col min="14852" max="14852" width="18.28515625" style="77" customWidth="1"/>
    <col min="14853" max="14853" width="86.42578125" style="77" customWidth="1"/>
    <col min="14854" max="14854" width="26" style="77" customWidth="1"/>
    <col min="14855" max="14855" width="20" style="77" customWidth="1"/>
    <col min="14856" max="14872" width="11.7109375" style="77"/>
    <col min="14873" max="14873" width="103.42578125" style="77" customWidth="1"/>
    <col min="14874" max="14874" width="18" style="77" customWidth="1"/>
    <col min="14875" max="14875" width="17.42578125" style="77" customWidth="1"/>
    <col min="14876" max="14876" width="18.28515625" style="77" customWidth="1"/>
    <col min="14877" max="14877" width="99.28515625" style="77" customWidth="1"/>
    <col min="14878" max="14878" width="27.7109375" style="77" customWidth="1"/>
    <col min="14879" max="14879" width="13.7109375" style="77" customWidth="1"/>
    <col min="14880" max="14880" width="13.140625" style="77" bestFit="1" customWidth="1"/>
    <col min="14881" max="15104" width="11.7109375" style="77"/>
    <col min="15105" max="15105" width="79.140625" style="77" customWidth="1"/>
    <col min="15106" max="15106" width="19.7109375" style="77" customWidth="1"/>
    <col min="15107" max="15107" width="17.42578125" style="77" customWidth="1"/>
    <col min="15108" max="15108" width="18.28515625" style="77" customWidth="1"/>
    <col min="15109" max="15109" width="86.42578125" style="77" customWidth="1"/>
    <col min="15110" max="15110" width="26" style="77" customWidth="1"/>
    <col min="15111" max="15111" width="20" style="77" customWidth="1"/>
    <col min="15112" max="15128" width="11.7109375" style="77"/>
    <col min="15129" max="15129" width="103.42578125" style="77" customWidth="1"/>
    <col min="15130" max="15130" width="18" style="77" customWidth="1"/>
    <col min="15131" max="15131" width="17.42578125" style="77" customWidth="1"/>
    <col min="15132" max="15132" width="18.28515625" style="77" customWidth="1"/>
    <col min="15133" max="15133" width="99.28515625" style="77" customWidth="1"/>
    <col min="15134" max="15134" width="27.7109375" style="77" customWidth="1"/>
    <col min="15135" max="15135" width="13.7109375" style="77" customWidth="1"/>
    <col min="15136" max="15136" width="13.140625" style="77" bestFit="1" customWidth="1"/>
    <col min="15137" max="15360" width="11.7109375" style="77"/>
    <col min="15361" max="15361" width="79.140625" style="77" customWidth="1"/>
    <col min="15362" max="15362" width="19.7109375" style="77" customWidth="1"/>
    <col min="15363" max="15363" width="17.42578125" style="77" customWidth="1"/>
    <col min="15364" max="15364" width="18.28515625" style="77" customWidth="1"/>
    <col min="15365" max="15365" width="86.42578125" style="77" customWidth="1"/>
    <col min="15366" max="15366" width="26" style="77" customWidth="1"/>
    <col min="15367" max="15367" width="20" style="77" customWidth="1"/>
    <col min="15368" max="15384" width="11.7109375" style="77"/>
    <col min="15385" max="15385" width="103.42578125" style="77" customWidth="1"/>
    <col min="15386" max="15386" width="18" style="77" customWidth="1"/>
    <col min="15387" max="15387" width="17.42578125" style="77" customWidth="1"/>
    <col min="15388" max="15388" width="18.28515625" style="77" customWidth="1"/>
    <col min="15389" max="15389" width="99.28515625" style="77" customWidth="1"/>
    <col min="15390" max="15390" width="27.7109375" style="77" customWidth="1"/>
    <col min="15391" max="15391" width="13.7109375" style="77" customWidth="1"/>
    <col min="15392" max="15392" width="13.140625" style="77" bestFit="1" customWidth="1"/>
    <col min="15393" max="15616" width="11.7109375" style="77"/>
    <col min="15617" max="15617" width="79.140625" style="77" customWidth="1"/>
    <col min="15618" max="15618" width="19.7109375" style="77" customWidth="1"/>
    <col min="15619" max="15619" width="17.42578125" style="77" customWidth="1"/>
    <col min="15620" max="15620" width="18.28515625" style="77" customWidth="1"/>
    <col min="15621" max="15621" width="86.42578125" style="77" customWidth="1"/>
    <col min="15622" max="15622" width="26" style="77" customWidth="1"/>
    <col min="15623" max="15623" width="20" style="77" customWidth="1"/>
    <col min="15624" max="15640" width="11.7109375" style="77"/>
    <col min="15641" max="15641" width="103.42578125" style="77" customWidth="1"/>
    <col min="15642" max="15642" width="18" style="77" customWidth="1"/>
    <col min="15643" max="15643" width="17.42578125" style="77" customWidth="1"/>
    <col min="15644" max="15644" width="18.28515625" style="77" customWidth="1"/>
    <col min="15645" max="15645" width="99.28515625" style="77" customWidth="1"/>
    <col min="15646" max="15646" width="27.7109375" style="77" customWidth="1"/>
    <col min="15647" max="15647" width="13.7109375" style="77" customWidth="1"/>
    <col min="15648" max="15648" width="13.140625" style="77" bestFit="1" customWidth="1"/>
    <col min="15649" max="15872" width="11.7109375" style="77"/>
    <col min="15873" max="15873" width="79.140625" style="77" customWidth="1"/>
    <col min="15874" max="15874" width="19.7109375" style="77" customWidth="1"/>
    <col min="15875" max="15875" width="17.42578125" style="77" customWidth="1"/>
    <col min="15876" max="15876" width="18.28515625" style="77" customWidth="1"/>
    <col min="15877" max="15877" width="86.42578125" style="77" customWidth="1"/>
    <col min="15878" max="15878" width="26" style="77" customWidth="1"/>
    <col min="15879" max="15879" width="20" style="77" customWidth="1"/>
    <col min="15880" max="15896" width="11.7109375" style="77"/>
    <col min="15897" max="15897" width="103.42578125" style="77" customWidth="1"/>
    <col min="15898" max="15898" width="18" style="77" customWidth="1"/>
    <col min="15899" max="15899" width="17.42578125" style="77" customWidth="1"/>
    <col min="15900" max="15900" width="18.28515625" style="77" customWidth="1"/>
    <col min="15901" max="15901" width="99.28515625" style="77" customWidth="1"/>
    <col min="15902" max="15902" width="27.7109375" style="77" customWidth="1"/>
    <col min="15903" max="15903" width="13.7109375" style="77" customWidth="1"/>
    <col min="15904" max="15904" width="13.140625" style="77" bestFit="1" customWidth="1"/>
    <col min="15905" max="16128" width="11.7109375" style="77"/>
    <col min="16129" max="16129" width="79.140625" style="77" customWidth="1"/>
    <col min="16130" max="16130" width="19.7109375" style="77" customWidth="1"/>
    <col min="16131" max="16131" width="17.42578125" style="77" customWidth="1"/>
    <col min="16132" max="16132" width="18.28515625" style="77" customWidth="1"/>
    <col min="16133" max="16133" width="86.42578125" style="77" customWidth="1"/>
    <col min="16134" max="16134" width="26" style="77" customWidth="1"/>
    <col min="16135" max="16135" width="20" style="77" customWidth="1"/>
    <col min="16136" max="16152" width="11.7109375" style="77"/>
    <col min="16153" max="16153" width="103.42578125" style="77" customWidth="1"/>
    <col min="16154" max="16154" width="18" style="77" customWidth="1"/>
    <col min="16155" max="16155" width="17.42578125" style="77" customWidth="1"/>
    <col min="16156" max="16156" width="18.28515625" style="77" customWidth="1"/>
    <col min="16157" max="16157" width="99.28515625" style="77" customWidth="1"/>
    <col min="16158" max="16158" width="27.7109375" style="77" customWidth="1"/>
    <col min="16159" max="16159" width="13.7109375" style="77" customWidth="1"/>
    <col min="16160" max="16160" width="13.140625" style="77" bestFit="1" customWidth="1"/>
    <col min="16161" max="16384" width="11.7109375" style="77"/>
  </cols>
  <sheetData>
    <row r="1" spans="1:6" ht="78.75" x14ac:dyDescent="0.25">
      <c r="A1" s="76"/>
      <c r="B1" s="77"/>
      <c r="D1" s="77"/>
      <c r="E1" s="78" t="s">
        <v>246</v>
      </c>
    </row>
    <row r="2" spans="1:6" ht="24" customHeight="1" x14ac:dyDescent="0.25">
      <c r="B2" s="77"/>
      <c r="D2" s="77"/>
      <c r="E2" s="79"/>
    </row>
    <row r="3" spans="1:6" s="80" customFormat="1" ht="93" customHeight="1" x14ac:dyDescent="0.25">
      <c r="A3" s="130" t="s">
        <v>247</v>
      </c>
      <c r="B3" s="130"/>
      <c r="C3" s="130"/>
      <c r="D3" s="130"/>
      <c r="E3" s="130"/>
      <c r="F3" s="130"/>
    </row>
    <row r="4" spans="1:6" ht="87.6" customHeight="1" x14ac:dyDescent="0.25">
      <c r="A4" s="81" t="s">
        <v>248</v>
      </c>
      <c r="B4" s="82" t="s">
        <v>249</v>
      </c>
      <c r="C4" s="82" t="s">
        <v>250</v>
      </c>
      <c r="D4" s="83" t="s">
        <v>251</v>
      </c>
      <c r="E4" s="82" t="s">
        <v>252</v>
      </c>
      <c r="F4" s="84" t="s">
        <v>253</v>
      </c>
    </row>
    <row r="5" spans="1:6" s="86" customFormat="1" x14ac:dyDescent="0.2">
      <c r="A5" s="131" t="s">
        <v>254</v>
      </c>
      <c r="B5" s="132"/>
      <c r="C5" s="132"/>
      <c r="D5" s="132"/>
      <c r="E5" s="132"/>
      <c r="F5" s="85"/>
    </row>
    <row r="6" spans="1:6" x14ac:dyDescent="0.25">
      <c r="A6" s="133" t="s">
        <v>255</v>
      </c>
      <c r="B6" s="135" t="s">
        <v>256</v>
      </c>
      <c r="C6" s="137">
        <v>200000</v>
      </c>
      <c r="D6" s="87">
        <v>2751630</v>
      </c>
      <c r="E6" s="88" t="s">
        <v>257</v>
      </c>
      <c r="F6" s="89">
        <v>64000</v>
      </c>
    </row>
    <row r="7" spans="1:6" ht="31.5" x14ac:dyDescent="0.25">
      <c r="A7" s="134"/>
      <c r="B7" s="136"/>
      <c r="C7" s="138"/>
      <c r="D7" s="90">
        <v>2761600</v>
      </c>
      <c r="E7" s="91" t="s">
        <v>258</v>
      </c>
      <c r="F7" s="92">
        <v>1200000</v>
      </c>
    </row>
    <row r="8" spans="1:6" ht="31.5" x14ac:dyDescent="0.25">
      <c r="A8" s="93" t="s">
        <v>259</v>
      </c>
      <c r="B8" s="94" t="s">
        <v>256</v>
      </c>
      <c r="C8" s="95">
        <v>340000</v>
      </c>
      <c r="D8" s="87">
        <v>2761610</v>
      </c>
      <c r="E8" s="96" t="s">
        <v>169</v>
      </c>
      <c r="F8" s="89">
        <v>1000</v>
      </c>
    </row>
    <row r="9" spans="1:6" x14ac:dyDescent="0.25">
      <c r="F9" s="97"/>
    </row>
    <row r="10" spans="1:6" s="98" customFormat="1" ht="22.5" customHeight="1" x14ac:dyDescent="0.2">
      <c r="B10" s="129"/>
      <c r="C10" s="129"/>
      <c r="D10" s="99"/>
      <c r="F10" s="100"/>
    </row>
    <row r="11" spans="1:6" s="98" customFormat="1" x14ac:dyDescent="0.2">
      <c r="B11" s="101"/>
      <c r="C11" s="102"/>
      <c r="D11" s="102"/>
      <c r="F11" s="100"/>
    </row>
  </sheetData>
  <mergeCells count="6">
    <mergeCell ref="B10:C10"/>
    <mergeCell ref="A3:F3"/>
    <mergeCell ref="A5:E5"/>
    <mergeCell ref="A6:A7"/>
    <mergeCell ref="B6:B7"/>
    <mergeCell ref="C6:C7"/>
  </mergeCells>
  <printOptions horizontalCentered="1"/>
  <pageMargins left="0.78740157480314965" right="0.39370078740157483" top="0.98425196850393704" bottom="0.62992125984251968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9</vt:i4>
      </vt:variant>
    </vt:vector>
  </HeadingPairs>
  <TitlesOfParts>
    <vt:vector size="13" baseType="lpstr">
      <vt:lpstr>дод1</vt:lpstr>
      <vt:lpstr>дод2</vt:lpstr>
      <vt:lpstr>дод3</vt:lpstr>
      <vt:lpstr>дод4</vt:lpstr>
      <vt:lpstr>q</vt:lpstr>
      <vt:lpstr>qq</vt:lpstr>
      <vt:lpstr>дод2!Заголовки_для_друку</vt:lpstr>
      <vt:lpstr>дод4!Заголовки_для_друку</vt:lpstr>
      <vt:lpstr>дод1!Область_друку</vt:lpstr>
      <vt:lpstr>дод2!Область_друку</vt:lpstr>
      <vt:lpstr>дод3!Область_друку</vt:lpstr>
      <vt:lpstr>дод4!Область_друку</vt:lpstr>
      <vt:lpstr>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vyshnivska</cp:lastModifiedBy>
  <cp:lastPrinted>2021-10-08T10:48:50Z</cp:lastPrinted>
  <dcterms:created xsi:type="dcterms:W3CDTF">2021-05-31T13:05:57Z</dcterms:created>
  <dcterms:modified xsi:type="dcterms:W3CDTF">2021-10-19T12:40:29Z</dcterms:modified>
</cp:coreProperties>
</file>