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r_gopkalo\"/>
    </mc:Choice>
  </mc:AlternateContent>
  <bookViews>
    <workbookView xWindow="0" yWindow="0" windowWidth="19320" windowHeight="12330"/>
  </bookViews>
  <sheets>
    <sheet name="8-НКРЕКП-вода " sheetId="14" r:id="rId1"/>
    <sheet name="додаток 8.1" sheetId="15" r:id="rId2"/>
    <sheet name="додаток 8.2" sheetId="18" r:id="rId3"/>
  </sheets>
  <definedNames>
    <definedName name="_xlnm.Print_Area" localSheetId="0">'8-НКРЕКП-вода '!$B$1:$R$130</definedName>
    <definedName name="_xlnm.Print_Area" localSheetId="1">'додаток 8.1'!$B$2:$H$112</definedName>
    <definedName name="_xlnm.Print_Area" localSheetId="2">'додаток 8.2'!$B$1:$M$33</definedName>
  </definedNames>
  <calcPr calcId="162913"/>
</workbook>
</file>

<file path=xl/calcChain.xml><?xml version="1.0" encoding="utf-8"?>
<calcChain xmlns="http://schemas.openxmlformats.org/spreadsheetml/2006/main">
  <c r="C26" i="15" l="1"/>
  <c r="G4" i="18"/>
  <c r="C100" i="14"/>
  <c r="C53" i="14"/>
  <c r="G6" i="15"/>
  <c r="F10" i="15"/>
  <c r="C86" i="15"/>
  <c r="C67" i="15"/>
  <c r="C51" i="15"/>
  <c r="C11" i="15"/>
  <c r="G104" i="14"/>
  <c r="G57" i="14"/>
</calcChain>
</file>

<file path=xl/sharedStrings.xml><?xml version="1.0" encoding="utf-8"?>
<sst xmlns="http://schemas.openxmlformats.org/spreadsheetml/2006/main" count="797" uniqueCount="399">
  <si>
    <t>ЗВІТНІСТЬ</t>
  </si>
  <si>
    <t>Подають</t>
  </si>
  <si>
    <t>№ з/п</t>
  </si>
  <si>
    <t>Одиниця
виміру</t>
  </si>
  <si>
    <t>Код рядка </t>
  </si>
  <si>
    <t>Централізоване водопостачання</t>
  </si>
  <si>
    <t>Централізоване водовідведення</t>
  </si>
  <si>
    <t>фактично </t>
  </si>
  <si>
    <t>А </t>
  </si>
  <si>
    <t>Б</t>
  </si>
  <si>
    <t>В</t>
  </si>
  <si>
    <t>Г</t>
  </si>
  <si>
    <t>тис. грн</t>
  </si>
  <si>
    <t>005</t>
  </si>
  <si>
    <t>1.1</t>
  </si>
  <si>
    <t>010</t>
  </si>
  <si>
    <t>1.1.1</t>
  </si>
  <si>
    <t>020</t>
  </si>
  <si>
    <t>025</t>
  </si>
  <si>
    <t>030</t>
  </si>
  <si>
    <t>035</t>
  </si>
  <si>
    <t>040</t>
  </si>
  <si>
    <t>045</t>
  </si>
  <si>
    <t>050</t>
  </si>
  <si>
    <t>1.1.2</t>
  </si>
  <si>
    <t>витрати на оплату праці </t>
  </si>
  <si>
    <t>055</t>
  </si>
  <si>
    <t>1.1.3</t>
  </si>
  <si>
    <t>1.1.4</t>
  </si>
  <si>
    <t>070</t>
  </si>
  <si>
    <t>075</t>
  </si>
  <si>
    <t>080</t>
  </si>
  <si>
    <t>085</t>
  </si>
  <si>
    <t>1.2</t>
  </si>
  <si>
    <t>090</t>
  </si>
  <si>
    <t>1.2.1</t>
  </si>
  <si>
    <t>095</t>
  </si>
  <si>
    <t>100</t>
  </si>
  <si>
    <t>1.2.3</t>
  </si>
  <si>
    <t>110</t>
  </si>
  <si>
    <t>1.2.4</t>
  </si>
  <si>
    <t>115</t>
  </si>
  <si>
    <t>120</t>
  </si>
  <si>
    <t>125</t>
  </si>
  <si>
    <t>2</t>
  </si>
  <si>
    <t>130</t>
  </si>
  <si>
    <t>2.1</t>
  </si>
  <si>
    <t>135</t>
  </si>
  <si>
    <t>140</t>
  </si>
  <si>
    <t>145</t>
  </si>
  <si>
    <t>2.3</t>
  </si>
  <si>
    <t>2.4</t>
  </si>
  <si>
    <t>3</t>
  </si>
  <si>
    <t>3.1</t>
  </si>
  <si>
    <t>3.2</t>
  </si>
  <si>
    <t>3.3</t>
  </si>
  <si>
    <t>3.4</t>
  </si>
  <si>
    <t>4</t>
  </si>
  <si>
    <t>4.1</t>
  </si>
  <si>
    <t>5.1</t>
  </si>
  <si>
    <t>електроенергія</t>
  </si>
  <si>
    <t>5.2</t>
  </si>
  <si>
    <t>5.3</t>
  </si>
  <si>
    <t>5.4</t>
  </si>
  <si>
    <t>5.6</t>
  </si>
  <si>
    <t>6</t>
  </si>
  <si>
    <t>7</t>
  </si>
  <si>
    <t>Повна собівартість продукції (послуг)</t>
  </si>
  <si>
    <t>8</t>
  </si>
  <si>
    <t>9</t>
  </si>
  <si>
    <t>10</t>
  </si>
  <si>
    <t>11</t>
  </si>
  <si>
    <t>12</t>
  </si>
  <si>
    <t>13</t>
  </si>
  <si>
    <t>14</t>
  </si>
  <si>
    <t>15</t>
  </si>
  <si>
    <t>18</t>
  </si>
  <si>
    <t>19</t>
  </si>
  <si>
    <t>20</t>
  </si>
  <si>
    <t>грн</t>
  </si>
  <si>
    <t>21</t>
  </si>
  <si>
    <t>22</t>
  </si>
  <si>
    <t>23</t>
  </si>
  <si>
    <t>24</t>
  </si>
  <si>
    <t>25</t>
  </si>
  <si>
    <t>26</t>
  </si>
  <si>
    <t>осіб</t>
  </si>
  <si>
    <t>27</t>
  </si>
  <si>
    <t>28</t>
  </si>
  <si>
    <t>29</t>
  </si>
  <si>
    <t>30</t>
  </si>
  <si>
    <t xml:space="preserve"> тис. грн</t>
  </si>
  <si>
    <t>31</t>
  </si>
  <si>
    <t>32</t>
  </si>
  <si>
    <t>33</t>
  </si>
  <si>
    <t>34</t>
  </si>
  <si>
    <t>35</t>
  </si>
  <si>
    <t>36</t>
  </si>
  <si>
    <t>тис. кВт∙год</t>
  </si>
  <si>
    <t xml:space="preserve">Обсяг спожитої  електроенергії на одиницю продукції (послуг) </t>
  </si>
  <si>
    <t>Термін  подання</t>
  </si>
  <si>
    <t>17</t>
  </si>
  <si>
    <t>прямі витрати на оплату праці </t>
  </si>
  <si>
    <t>відрахування на соціальні заходи</t>
  </si>
  <si>
    <t>1.2.2.</t>
  </si>
  <si>
    <t>витрати на оплату праці</t>
  </si>
  <si>
    <t>№ з/п з форми 8-НКРЕКП</t>
  </si>
  <si>
    <t>2.2</t>
  </si>
  <si>
    <t>5.7</t>
  </si>
  <si>
    <t>16</t>
  </si>
  <si>
    <t>5.8</t>
  </si>
  <si>
    <t>амортизація</t>
  </si>
  <si>
    <t>060</t>
  </si>
  <si>
    <t>065</t>
  </si>
  <si>
    <t>105</t>
  </si>
  <si>
    <t>1.1.5</t>
  </si>
  <si>
    <t>1.1.6</t>
  </si>
  <si>
    <t>реагенти</t>
  </si>
  <si>
    <t xml:space="preserve">Інші витрати </t>
  </si>
  <si>
    <t xml:space="preserve">Фінансові та інші доходи </t>
  </si>
  <si>
    <t>підкачка води іншими суб'єктами господарювання</t>
  </si>
  <si>
    <t>податки та збори</t>
  </si>
  <si>
    <t>Повна собівартість одиниці продукції (послуги)</t>
  </si>
  <si>
    <t xml:space="preserve">Середньомісячні витрати на оплату праці  штатного працівника </t>
  </si>
  <si>
    <t>Фінансовий результат від операційної діяльності (прибуток/збиток)</t>
  </si>
  <si>
    <t>Показники</t>
  </si>
  <si>
    <t xml:space="preserve">Інша діяльність, фактично </t>
  </si>
  <si>
    <t>Податок на прибуток </t>
  </si>
  <si>
    <t>Чистий фінансовий результат (прибуток/збиток)</t>
  </si>
  <si>
    <t xml:space="preserve">Собівартість продукції (послуг), за вирахуванням витрат рядка 145 </t>
  </si>
  <si>
    <t>грн/кВт∙год</t>
  </si>
  <si>
    <t>І класу напруги</t>
  </si>
  <si>
    <t>ІІ класу напруги</t>
  </si>
  <si>
    <t>Первісна вартість необоротних активів:</t>
  </si>
  <si>
    <t>Залишкова вартість необоротних активів:</t>
  </si>
  <si>
    <t>Знос необоротних активів:</t>
  </si>
  <si>
    <t>5.9</t>
  </si>
  <si>
    <t>Найменування показників</t>
  </si>
  <si>
    <t>Звіт про фінансові результати та виконання структури тарифів з ліцензованих видів діяльності</t>
  </si>
  <si>
    <t xml:space="preserve">матеріальні витрати на ремонти </t>
  </si>
  <si>
    <t>ремонти підрядним способом</t>
  </si>
  <si>
    <t>Ремонти господарським способом</t>
  </si>
  <si>
    <t>Розрахунковий прибуток</t>
  </si>
  <si>
    <t>11.1</t>
  </si>
  <si>
    <t>37</t>
  </si>
  <si>
    <t>4.2</t>
  </si>
  <si>
    <t>280</t>
  </si>
  <si>
    <t>за</t>
  </si>
  <si>
    <t>Одиниця виміру</t>
  </si>
  <si>
    <t>Код рядка</t>
  </si>
  <si>
    <t>38.1</t>
  </si>
  <si>
    <t>38.2</t>
  </si>
  <si>
    <r>
      <t>інші фінансові</t>
    </r>
    <r>
      <rPr>
        <i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витрати</t>
    </r>
  </si>
  <si>
    <t>Звіт про фінансові результати та виконання структури тарифів за видами діяльності ліцензіата</t>
  </si>
  <si>
    <t>Балансова вартість основних засобів і нематеріальних активів відповідно до вимог Податкового кодексу України</t>
  </si>
  <si>
    <t>Амортизація відповідно до вимог Податкового кодексу України</t>
  </si>
  <si>
    <t>Інші операційні доходи (розшифрувати)</t>
  </si>
  <si>
    <t>орендна плата цілісного майнового комплексу, концесійні платежі</t>
  </si>
  <si>
    <t>1.2.4.1</t>
  </si>
  <si>
    <t>1.2.4.2</t>
  </si>
  <si>
    <t>1.2.4.3</t>
  </si>
  <si>
    <t>1.2.4.4</t>
  </si>
  <si>
    <t>1.2.4.5</t>
  </si>
  <si>
    <t>1.2.4.6</t>
  </si>
  <si>
    <t>1.2.4.7</t>
  </si>
  <si>
    <t>страхування майна</t>
  </si>
  <si>
    <t>опалення</t>
  </si>
  <si>
    <t>пожежна і сторожова охорона</t>
  </si>
  <si>
    <t>екологічний податок</t>
  </si>
  <si>
    <t>інші витрати</t>
  </si>
  <si>
    <t>2.4.1</t>
  </si>
  <si>
    <t>2.4.2</t>
  </si>
  <si>
    <t>2.4.3</t>
  </si>
  <si>
    <t>2.4.4</t>
  </si>
  <si>
    <t>підготовка і перепідготовка кадрів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</si>
  <si>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</si>
  <si>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</si>
  <si>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</si>
  <si>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</si>
  <si>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</si>
  <si>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</si>
  <si>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</si>
  <si>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</si>
  <si>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</si>
  <si>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3.4.10</t>
  </si>
  <si>
    <t>3.4.11</t>
  </si>
  <si>
    <t>4.3</t>
  </si>
  <si>
    <t>рентна плата за користування надрами</t>
  </si>
  <si>
    <t>рентна плата за спеціальне використання води</t>
  </si>
  <si>
    <t>Усього, фактично </t>
  </si>
  <si>
    <t>11.2</t>
  </si>
  <si>
    <t>проведення планових перевірок стану обладнання</t>
  </si>
  <si>
    <t>паливно-мастильні матеріали</t>
  </si>
  <si>
    <t>службові відрядження</t>
  </si>
  <si>
    <t>охорона праці, техніка безпеки</t>
  </si>
  <si>
    <t>удосконалення технології та організації виробництва</t>
  </si>
  <si>
    <t>технологічний контроль за виробничими процесами та якістю</t>
  </si>
  <si>
    <t>підготовка, перепідготовка кадрів</t>
  </si>
  <si>
    <t xml:space="preserve">канцелярські товари </t>
  </si>
  <si>
    <t>охорона праці,  техніка безпеки</t>
  </si>
  <si>
    <t>підготовка, перепідготовка персоналу</t>
  </si>
  <si>
    <t>послуги банків та інших установ з приймання і перерахунку коштів споживачів за послуги з централізованого водопостачання та водовідведення</t>
  </si>
  <si>
    <t>канцелярські товари і виготовлення розрахункових документів з оплати послуг з централізованого водопостачання та водовідведення тощо</t>
  </si>
  <si>
    <t>витрати, пов’язані з утриманням об’єктів соціальної інфраструктури</t>
  </si>
  <si>
    <t>суми визнаних штрафів, пені, неустойки</t>
  </si>
  <si>
    <t>представницькі витрати</t>
  </si>
  <si>
    <t>суми коштів або вартість товарів, що добровільно перераховуються (передаються) іншим юридичним та фізичним особам, у тому числі у вигляді фінансової або матеріальної допомоги, включаючи благодійну, спонсорську та шефську допомогу</t>
  </si>
  <si>
    <t>суми нестачі та втрат від пошкодження цінностей</t>
  </si>
  <si>
    <t>вартість реалізованих виробничих запасів</t>
  </si>
  <si>
    <t>ураховано в тарифах</t>
  </si>
  <si>
    <t>інформаційні послуги, безпосередньо пов'язані із збутом послуг з централізованого водопостачання та водовідведення</t>
  </si>
  <si>
    <t>витрати на дослідження і розробки</t>
  </si>
  <si>
    <t>плата за землю</t>
  </si>
  <si>
    <t xml:space="preserve">Респондент: </t>
  </si>
  <si>
    <t>Місцезнаходження:</t>
  </si>
  <si>
    <t>Найменування суб'єкта господарювання:</t>
  </si>
  <si>
    <t>Обсяг водопостачання/водовідведення для здійснення інших видів діяльності ліцензіата</t>
  </si>
  <si>
    <t>Обсяг придбаної води/відведення стічних вод</t>
  </si>
  <si>
    <t xml:space="preserve">Загальний обсяг зобов'язань за кредитами, позиками, у т. ч.: </t>
  </si>
  <si>
    <t>Виробнича собівартість продукції  (послуг), у т. ч.:</t>
  </si>
  <si>
    <t xml:space="preserve">Загальновиробничі витрати, у т. ч.: </t>
  </si>
  <si>
    <t>Адміністративні витрати, у т. ч.:</t>
  </si>
  <si>
    <t xml:space="preserve">Витрати на збут, у т. ч.:  </t>
  </si>
  <si>
    <t xml:space="preserve">Форма № 8-НКРЕКП-водопостачання/водовідведення (квартальна) </t>
  </si>
  <si>
    <t>(ініціали, прізвище)</t>
  </si>
  <si>
    <t>(підпис керівника (власника))</t>
  </si>
  <si>
    <t xml:space="preserve">(підпис головного бухгалтера) </t>
  </si>
  <si>
    <t xml:space="preserve">(підпис виконавця) </t>
  </si>
  <si>
    <t>Середньооблікова кількість штатних працівників</t>
  </si>
  <si>
    <t>20__  року</t>
  </si>
  <si>
    <t xml:space="preserve">електронна адреса виконавця: </t>
  </si>
  <si>
    <t>решта прямих витрат</t>
  </si>
  <si>
    <t>решта витрат операційної діяльності</t>
  </si>
  <si>
    <t>4.4</t>
  </si>
  <si>
    <t>4.5</t>
  </si>
  <si>
    <t>4.6</t>
  </si>
  <si>
    <t>4.7</t>
  </si>
  <si>
    <t>4.8</t>
  </si>
  <si>
    <t>…</t>
  </si>
  <si>
    <t>решта загальновиробничих витрат</t>
  </si>
  <si>
    <t>решта адміністративних витрат</t>
  </si>
  <si>
    <t>решта витрат на збут</t>
  </si>
  <si>
    <t>електроенергія для загальновиробничих потреб (освітлення)</t>
  </si>
  <si>
    <t>електроенергія для адміністративних потреб (освітлення)</t>
  </si>
  <si>
    <t>теплова енергія для загальновиробничих потреб (опалення)</t>
  </si>
  <si>
    <t>інші матеріальні витрати</t>
  </si>
  <si>
    <t>3.4.12</t>
  </si>
  <si>
    <t>11.3</t>
  </si>
  <si>
    <t>безнадійна дебіторська заборгованість, яка включена до резерву сумнівних боргів</t>
  </si>
  <si>
    <t>4.1.1</t>
  </si>
  <si>
    <t>списана у звітному періоді безнадійна дебіторська заборгованість</t>
  </si>
  <si>
    <t>Розрахунковий фінансовий результат (за доходами рядка 245 та витратами рядка 315)</t>
  </si>
  <si>
    <t>до 25 числа місяця, наступного за звітним періодом</t>
  </si>
  <si>
    <t>тис. куб. м</t>
  </si>
  <si>
    <t>грн/куб. м</t>
  </si>
  <si>
    <t>орендна плата</t>
  </si>
  <si>
    <t xml:space="preserve"> </t>
  </si>
  <si>
    <t xml:space="preserve"> кВт∙год/куб. м          </t>
  </si>
  <si>
    <t>Розшифрування окремих рядків форми № 8-НКРЕКП-водопостачання/водовідведення (квартальна)</t>
  </si>
  <si>
    <t>електроенергія для технологічних потреб</t>
  </si>
  <si>
    <t>Витрати операційної діяльності, у т. ч.:</t>
  </si>
  <si>
    <t>Інші операційні доходи (розшифрувати):</t>
  </si>
  <si>
    <t>Середньооблікова кількість усіх працівників в еквіваленті повної зайнятості</t>
  </si>
  <si>
    <t>Середньомісячні витрати на оплату праці працівника в еквіваленті повної зайнятості</t>
  </si>
  <si>
    <t>285</t>
  </si>
  <si>
    <r>
      <t>Cуб’єкти господарювання, що мають ліцензію на провадження господарської діяльності з централізованого водопостачання та/або централізованого водовідведення</t>
    </r>
    <r>
      <rPr>
        <sz val="16"/>
        <rFont val="Times New Roman"/>
        <family val="1"/>
        <charset val="204"/>
      </rPr>
      <t xml:space="preserve">
Національній комісії, що здійснює державне регулювання у сферах енергетики та  комунальних послуг, та її територіальному органу у відповідному регіоні</t>
    </r>
  </si>
  <si>
    <t xml:space="preserve">централізоване водопостачання та/або централізоване водовідведення іншими суб'єктами господарювання </t>
  </si>
  <si>
    <r>
      <t>Фінансові витрати</t>
    </r>
    <r>
      <rPr>
        <b/>
        <sz val="18"/>
        <color indexed="10"/>
        <rFont val="Times New Roman"/>
        <family val="1"/>
        <charset val="204"/>
      </rPr>
      <t xml:space="preserve"> </t>
    </r>
  </si>
  <si>
    <t xml:space="preserve">Обсяг спожитої активної електроенергії, у т. ч.:  </t>
  </si>
  <si>
    <t>5.5</t>
  </si>
  <si>
    <t>Прямі витрати, у т. ч.:</t>
  </si>
  <si>
    <t>внески на регулювання</t>
  </si>
  <si>
    <t>плата за розрахунково-касове обслуговування та інші послуги банків</t>
  </si>
  <si>
    <t>Чистий дохід від реалізації продукції (послуг)</t>
  </si>
  <si>
    <t>Код ЄДРПОУ:</t>
  </si>
  <si>
    <t>11.4</t>
  </si>
  <si>
    <t>Фінансовий результат до оподаткування (прибуток/збиток)</t>
  </si>
  <si>
    <t>1.1.7</t>
  </si>
  <si>
    <t>1.1.8</t>
  </si>
  <si>
    <t>1.1.9</t>
  </si>
  <si>
    <t>1.1.9.1</t>
  </si>
  <si>
    <t>1.1.9.2</t>
  </si>
  <si>
    <t>1.1.9.3</t>
  </si>
  <si>
    <t>5.10</t>
  </si>
  <si>
    <t>5.11</t>
  </si>
  <si>
    <t>5.12</t>
  </si>
  <si>
    <t>телефон: ____________________</t>
  </si>
  <si>
    <t>заборгованість на початок року</t>
  </si>
  <si>
    <t>номер мобільного телефону виконавця</t>
  </si>
  <si>
    <t>Централізоване водопостачання, фактично</t>
  </si>
  <si>
    <t>телефон виконавця: _______________________________________</t>
  </si>
  <si>
    <t>Централізоване водопостачання  та централізоване  водовідведення, усього</t>
  </si>
  <si>
    <t>усього</t>
  </si>
  <si>
    <t>Централізоване водовідведення, фактично</t>
  </si>
  <si>
    <t>Централізоване водопостачання та  централізоване  водовідведення, усього</t>
  </si>
  <si>
    <t>Централізоване водопостачання та централізоване  водовідведення, усього</t>
  </si>
  <si>
    <t>без урахування коштів для встановлення вузлів КО</t>
  </si>
  <si>
    <t>кошти для встановлення вузлів КО</t>
  </si>
  <si>
    <r>
      <t>Інші  витрати операційної діяльності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(розшифрувати)</t>
    </r>
  </si>
  <si>
    <t>Абонентське обслуговування, фактично</t>
  </si>
  <si>
    <r>
      <t xml:space="preserve">інші прямі витрати </t>
    </r>
    <r>
      <rPr>
        <sz val="14"/>
        <rFont val="Times New Roman"/>
        <family val="1"/>
        <charset val="204"/>
      </rPr>
      <t>(розшифрувати гр. 6, 8 )</t>
    </r>
  </si>
  <si>
    <r>
      <t xml:space="preserve">інші адміністративні витрати </t>
    </r>
    <r>
      <rPr>
        <sz val="14"/>
        <rFont val="Times New Roman"/>
        <family val="1"/>
        <charset val="204"/>
      </rPr>
      <t>(розшифрувати гр. 6, 8 )</t>
    </r>
  </si>
  <si>
    <t>інші витрати на збут (розшифрувати гр. 6, 8 )</t>
  </si>
  <si>
    <t>заборгованість на початок кварталу</t>
  </si>
  <si>
    <t>оплачено з початку року</t>
  </si>
  <si>
    <t>Прибуток/збиток на одиницю продукції (послуг) за доходами рядка 245 та витратами рядка 315</t>
  </si>
  <si>
    <t>у т. ч. суб'єктам господарювання у сфері централізованого водопостачання та/або централізованого водовідведення</t>
  </si>
  <si>
    <t>Обсяг реалізованої продукції (послуг), усього</t>
  </si>
  <si>
    <t>14.1</t>
  </si>
  <si>
    <t>22.1</t>
  </si>
  <si>
    <t>30.1</t>
  </si>
  <si>
    <t>31.1</t>
  </si>
  <si>
    <t>32.1</t>
  </si>
  <si>
    <t>38</t>
  </si>
  <si>
    <t>39</t>
  </si>
  <si>
    <t>40</t>
  </si>
  <si>
    <t>39.1</t>
  </si>
  <si>
    <t>39.2</t>
  </si>
  <si>
    <t>41.1</t>
  </si>
  <si>
    <t>41.2</t>
  </si>
  <si>
    <t>41.3</t>
  </si>
  <si>
    <t>Наростаючим підсумком з початку року</t>
  </si>
  <si>
    <t>нараховано до оплати з початку року</t>
  </si>
  <si>
    <t>Заборгованість на кінець звітного періоду</t>
  </si>
  <si>
    <t>Вартість одиниці куб.м</t>
  </si>
  <si>
    <t>електроенергія для збутових потреб (освітлення)</t>
  </si>
  <si>
    <t>081</t>
  </si>
  <si>
    <t>1.2.5</t>
  </si>
  <si>
    <t>1.2.5.1</t>
  </si>
  <si>
    <t>1.2.5.2</t>
  </si>
  <si>
    <t>1.2.5.3</t>
  </si>
  <si>
    <t>1.2.5.4</t>
  </si>
  <si>
    <t>1.2.5.5</t>
  </si>
  <si>
    <t>1.2.5.6</t>
  </si>
  <si>
    <t>1.2.5.7</t>
  </si>
  <si>
    <t>1.2.5.8</t>
  </si>
  <si>
    <t>1.2.5.9</t>
  </si>
  <si>
    <t>1.2.5.10</t>
  </si>
  <si>
    <t>1.2.5.11</t>
  </si>
  <si>
    <t>1.2.5.12</t>
  </si>
  <si>
    <t>1.2.5.13</t>
  </si>
  <si>
    <t>1.2.5.14</t>
  </si>
  <si>
    <t>1.2.5.15</t>
  </si>
  <si>
    <t>витрати, пов'язані зі сплатою податків, зборів та інших, передбачених законодавством, обов'язкових платежів (розшифрувати гр. 6, 8 )</t>
  </si>
  <si>
    <t>інші податки, збори та платежі</t>
  </si>
  <si>
    <t>2.5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</si>
  <si>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</si>
  <si>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</si>
  <si>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</si>
  <si>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</si>
  <si>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</si>
  <si>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</si>
  <si>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</si>
  <si>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</si>
  <si>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</si>
  <si>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</si>
  <si>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2.5.11</t>
  </si>
  <si>
    <t>2.5.12</t>
  </si>
  <si>
    <t>106</t>
  </si>
  <si>
    <t>ЗАТВЕРДЖЕНО
Постанова Національної комісії, що здійснює державне регулювання у сферах енергетики та комунальних послуг,
від 31.05.2017 № 717</t>
  </si>
  <si>
    <t>За останній квартал звітного періоду</t>
  </si>
  <si>
    <t>нараховано до оплати за квартал</t>
  </si>
  <si>
    <t>оплачено за квартал</t>
  </si>
  <si>
    <t xml:space="preserve">Розрахунковий чистий дохід від реалізації продукції (послуг) та від централізованого водопостачання/водовідведення для інших видів діяльності ліцензіата </t>
  </si>
  <si>
    <t>Середня вартість 1 куб. м придбаної води/відведення стічних вод</t>
  </si>
  <si>
    <r>
      <t>Середня вартість 1 кВт</t>
    </r>
    <r>
      <rPr>
        <sz val="16"/>
        <color indexed="8"/>
        <rFont val="Calibri"/>
        <family val="2"/>
        <charset val="204"/>
      </rPr>
      <t>∙</t>
    </r>
    <r>
      <rPr>
        <sz val="16"/>
        <color indexed="8"/>
        <rFont val="Times New Roman"/>
        <family val="1"/>
        <charset val="204"/>
      </rPr>
      <t>год спожитої електроенергії, у т.ч.:</t>
    </r>
  </si>
  <si>
    <t>пально-мастильні матеріали</t>
  </si>
  <si>
    <t>Компенсація витрат або зменшення складових тарифів</t>
  </si>
  <si>
    <r>
      <rPr>
        <sz val="16"/>
        <rFont val="Times New Roman"/>
        <family val="1"/>
        <charset val="204"/>
      </rPr>
      <t>Абонентське</t>
    </r>
    <r>
      <rPr>
        <sz val="14"/>
        <rFont val="Times New Roman"/>
        <family val="1"/>
        <charset val="204"/>
      </rPr>
      <t xml:space="preserve"> обслуговування, </t>
    </r>
    <r>
      <rPr>
        <sz val="16"/>
        <rFont val="Times New Roman"/>
        <family val="1"/>
        <charset val="204"/>
      </rPr>
      <t>фактично</t>
    </r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</si>
  <si>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</si>
  <si>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Додаток  1 до звіту за формою № 8-НКРЕКП-водопостачання/водовідведення (квартальна)</t>
  </si>
  <si>
    <t xml:space="preserve">Централізоване водопостачання </t>
  </si>
  <si>
    <t xml:space="preserve">Централізоване водовідведення </t>
  </si>
  <si>
    <t>43</t>
  </si>
  <si>
    <t>42</t>
  </si>
  <si>
    <t>42.1</t>
  </si>
  <si>
    <t>42.2</t>
  </si>
  <si>
    <t>42.3</t>
  </si>
  <si>
    <t>43.1</t>
  </si>
  <si>
    <t>43.2</t>
  </si>
  <si>
    <t>43.3</t>
  </si>
  <si>
    <t>Додаток  2 до звіту за формою № 8-НКРЕКП-водопостачання/водовідведення (квартальна)</t>
  </si>
  <si>
    <t xml:space="preserve">Розрахунки за кредитом (позикою тощо) згідно з угодою від </t>
  </si>
  <si>
    <t>реквізити кредитної угоди</t>
  </si>
  <si>
    <t>основна сума кредиту, позики</t>
  </si>
  <si>
    <t>відсотки за кредитом, позикою</t>
  </si>
  <si>
    <t xml:space="preserve">Централізоване водопостачання та централізоване водовідведення </t>
  </si>
  <si>
    <t>телефон виконавця: _______________________________</t>
  </si>
  <si>
    <t>Продовження додатка 8</t>
  </si>
  <si>
    <t>Продовження додатка 1 до звіту за формою № 8-НКРЕКП-водопостачання/водовідведення (квартальна)</t>
  </si>
  <si>
    <t>з них: виробничих</t>
  </si>
  <si>
    <t>з них: відшкодування різниці в тарифах</t>
  </si>
  <si>
    <t>з них: інші витрати операційної діяльності, що не можуть включатися до складу витрат при формуванні  тарифу</t>
  </si>
  <si>
    <t>Додаток 8
до Правил організації звітності, що подається суб’єктами господарювання у сферах теплопостачання, централізованого водопостачання та водовідведення  до Національної комісії, що здійснює державне регулювання у сферах енергетики та комунальних послуг
(пункт 3.8 )</t>
  </si>
  <si>
    <t>витрати, пов'язані зі сплатою податків, зборів та інших, передбачених законодавством обов'язкових платежів у складі загальновиробничих витрат</t>
  </si>
  <si>
    <t>витрати, пов'язані зі сплатою податків, зборів та інших, передбачених законодавством обов'язкових платежів у складі адміністративних витрат</t>
  </si>
  <si>
    <t>кошти, отримані з місцевих бюджетів для здійснення діяльності з централізованого водопостачання та водовідведення (у т. ч. на оплату електроенергії, податків, зборів тощо)</t>
  </si>
  <si>
    <t>Ураховано 
в тарифах 
на звітний рік 
у цілому</t>
  </si>
  <si>
    <t>інші загальновиробничі витрати (розшифрувати гр. 6, 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</si>
</sst>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0.0000"/>
    <numFmt numFmtId="166" formatCode="#,##0.0000_ ;[Red]\-#,##0.0000\ "/>
    <numFmt numFmtId="167" formatCode="#,##0.000_ ;[Red]\-#,##0.000\ "/>
    <numFmt numFmtId="168" formatCode="#,##0.00_ ;[Red]\-#,##0.00\ "/>
    <numFmt numFmtId="169" formatCode="#,##0_ ;[Red]\-#,##0\ "/>
    <numFmt numFmtId="170" formatCode="_-* #,##0.00[$₴-422]_-;\-* #,##0.00[$₴-422]_-;_-* &quot;-&quot;??[$₴-422]_-;_-@_-"/>
  </numFmts>
  <fonts count="71" x14ac:knownFonts="1">
    <font>
      <sz val="10"/>
      <color indexed="8"/>
      <name val="Times New Roman"/>
      <family val="2"/>
      <charset val="204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30"/>
      <name val="Times New Roman"/>
      <family val="1"/>
      <charset val="204"/>
    </font>
    <font>
      <sz val="21"/>
      <name val="Arial"/>
      <family val="2"/>
      <charset val="204"/>
    </font>
    <font>
      <sz val="24"/>
      <name val="Times New Roman"/>
      <family val="1"/>
      <charset val="204"/>
    </font>
    <font>
      <sz val="10"/>
      <name val="Arial Cyr"/>
      <charset val="204"/>
    </font>
    <font>
      <sz val="21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22"/>
      <name val="Times New Roman"/>
      <family val="1"/>
      <charset val="204"/>
    </font>
    <font>
      <sz val="11"/>
      <name val="Times New Roman"/>
      <family val="1"/>
      <charset val="204"/>
    </font>
    <font>
      <sz val="21"/>
      <name val="Arial Cyr"/>
      <charset val="204"/>
    </font>
    <font>
      <sz val="24"/>
      <name val="Arial"/>
      <family val="2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1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8"/>
      <name val="Times New Roman"/>
      <family val="2"/>
      <charset val="204"/>
    </font>
    <font>
      <sz val="14"/>
      <name val="Arial"/>
      <family val="2"/>
      <charset val="204"/>
    </font>
    <font>
      <sz val="15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sz val="16"/>
      <name val="Arial"/>
      <family val="2"/>
      <charset val="204"/>
    </font>
    <font>
      <sz val="12"/>
      <color indexed="8"/>
      <name val="Times New Roman"/>
      <family val="2"/>
      <charset val="204"/>
    </font>
    <font>
      <sz val="20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24"/>
      <name val="Times New Roman"/>
      <family val="1"/>
      <charset val="204"/>
    </font>
    <font>
      <sz val="16"/>
      <color indexed="8"/>
      <name val="Times New Roman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name val="Arial"/>
      <family val="2"/>
      <charset val="204"/>
    </font>
    <font>
      <b/>
      <sz val="17"/>
      <name val="Times New Roman"/>
      <family val="1"/>
      <charset val="204"/>
    </font>
    <font>
      <b/>
      <sz val="26"/>
      <color indexed="60"/>
      <name val="Times New Roman"/>
      <family val="1"/>
      <charset val="204"/>
    </font>
    <font>
      <sz val="8"/>
      <name val="Times New Roman"/>
      <family val="1"/>
      <charset val="204"/>
    </font>
    <font>
      <sz val="22"/>
      <color indexed="9"/>
      <name val="Times New Roman"/>
      <family val="2"/>
      <charset val="204"/>
    </font>
    <font>
      <sz val="20"/>
      <color indexed="48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color indexed="10"/>
      <name val="Times New Roman"/>
      <family val="1"/>
      <charset val="204"/>
    </font>
    <font>
      <sz val="13.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6"/>
      <color indexed="9"/>
      <name val="Times New Roman"/>
      <family val="2"/>
      <charset val="204"/>
    </font>
    <font>
      <sz val="22"/>
      <color indexed="9"/>
      <name val="Times New Roman"/>
      <family val="2"/>
      <charset val="204"/>
    </font>
    <font>
      <i/>
      <sz val="20"/>
      <color indexed="30"/>
      <name val="Times New Roman"/>
      <family val="1"/>
      <charset val="204"/>
    </font>
    <font>
      <i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2"/>
      <color indexed="60"/>
      <name val="Times New Roman"/>
      <family val="1"/>
      <charset val="204"/>
    </font>
    <font>
      <b/>
      <sz val="18"/>
      <color indexed="60"/>
      <name val="Times New Roman"/>
      <family val="1"/>
      <charset val="204"/>
    </font>
    <font>
      <b/>
      <sz val="18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23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23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/>
      <diagonal style="hair">
        <color indexed="23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23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23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23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23"/>
      </diagonal>
    </border>
    <border diagonalUp="1" diagonalDown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23"/>
      </diagonal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23"/>
      </diagonal>
    </border>
    <border diagonalUp="1"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23"/>
      </diagonal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23"/>
      </diagonal>
    </border>
    <border diagonalUp="1"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23"/>
      </diagonal>
    </border>
    <border diagonalUp="1"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23"/>
      </diagonal>
    </border>
    <border diagonalUp="1"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23"/>
      </diagonal>
    </border>
    <border diagonalUp="1"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23"/>
      </diagonal>
    </border>
    <border diagonalUp="1"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23"/>
      </diagonal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23"/>
      </diagonal>
    </border>
    <border diagonalUp="1" diagonalDown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23"/>
      </diagonal>
    </border>
    <border diagonalUp="1"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23"/>
      </diagonal>
    </border>
    <border diagonalUp="1"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23"/>
      </diagonal>
    </border>
    <border diagonalUp="1"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23"/>
      </diagonal>
    </border>
    <border diagonalUp="1"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23"/>
      </diagonal>
    </border>
    <border diagonalUp="1" diagonalDown="1">
      <left/>
      <right style="thin">
        <color indexed="64"/>
      </right>
      <top/>
      <bottom style="hair">
        <color indexed="64"/>
      </bottom>
      <diagonal style="hair">
        <color indexed="23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 diagonalDown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23"/>
      </diagonal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23"/>
      </diagonal>
    </border>
    <border diagonalUp="1" diagonalDown="1">
      <left/>
      <right style="hair">
        <color indexed="64"/>
      </right>
      <top style="hair">
        <color indexed="64"/>
      </top>
      <bottom/>
      <diagonal style="hair">
        <color indexed="23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2" fillId="0" borderId="0"/>
    <xf numFmtId="0" fontId="1" fillId="0" borderId="0"/>
    <xf numFmtId="0" fontId="1" fillId="0" borderId="0"/>
  </cellStyleXfs>
  <cellXfs count="650">
    <xf numFmtId="0" fontId="0" fillId="0" borderId="0" xfId="0"/>
    <xf numFmtId="0" fontId="0" fillId="0" borderId="0" xfId="0" applyFill="1"/>
    <xf numFmtId="0" fontId="1" fillId="0" borderId="0" xfId="3" applyFont="1" applyFill="1"/>
    <xf numFmtId="0" fontId="8" fillId="0" borderId="0" xfId="0" applyNumberFormat="1" applyFont="1" applyFill="1" applyBorder="1" applyAlignment="1" applyProtection="1">
      <alignment horizontal="center" wrapText="1"/>
    </xf>
    <xf numFmtId="0" fontId="33" fillId="0" borderId="0" xfId="3" applyFont="1" applyFill="1"/>
    <xf numFmtId="0" fontId="46" fillId="0" borderId="0" xfId="0" applyFont="1" applyFill="1"/>
    <xf numFmtId="0" fontId="3" fillId="0" borderId="0" xfId="0" applyNumberFormat="1" applyFont="1" applyFill="1" applyAlignment="1">
      <alignment horizontal="left"/>
    </xf>
    <xf numFmtId="0" fontId="3" fillId="0" borderId="0" xfId="3" applyFont="1" applyFill="1" applyBorder="1" applyAlignment="1" applyProtection="1">
      <alignment horizontal="center" vertical="top" wrapText="1"/>
      <protection locked="0"/>
    </xf>
    <xf numFmtId="49" fontId="30" fillId="0" borderId="0" xfId="3" applyNumberFormat="1" applyFont="1" applyFill="1" applyBorder="1" applyAlignment="1" applyProtection="1">
      <alignment vertical="top"/>
      <protection locked="0"/>
    </xf>
    <xf numFmtId="0" fontId="8" fillId="0" borderId="0" xfId="3" applyFont="1" applyFill="1" applyBorder="1" applyAlignment="1" applyProtection="1">
      <alignment horizontal="left" vertical="center" wrapText="1"/>
      <protection locked="0"/>
    </xf>
    <xf numFmtId="4" fontId="2" fillId="0" borderId="0" xfId="3" applyNumberFormat="1" applyFont="1" applyFill="1" applyBorder="1" applyAlignment="1" applyProtection="1">
      <alignment horizontal="right" vertical="top" wrapText="1"/>
      <protection locked="0"/>
    </xf>
    <xf numFmtId="4" fontId="12" fillId="0" borderId="0" xfId="3" applyNumberFormat="1" applyFont="1" applyFill="1" applyBorder="1" applyAlignment="1" applyProtection="1">
      <alignment horizontal="right" vertical="top" wrapText="1"/>
    </xf>
    <xf numFmtId="0" fontId="16" fillId="0" borderId="1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46" fillId="0" borderId="0" xfId="0" applyFont="1" applyFill="1" applyProtection="1">
      <protection locked="0"/>
    </xf>
    <xf numFmtId="0" fontId="33" fillId="0" borderId="0" xfId="3" applyFont="1" applyFill="1" applyProtection="1">
      <protection locked="0"/>
    </xf>
    <xf numFmtId="0" fontId="1" fillId="0" borderId="0" xfId="3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Alignment="1" applyProtection="1">
      <alignment horizontal="left" vertical="center" wrapText="1"/>
    </xf>
    <xf numFmtId="49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top"/>
    </xf>
    <xf numFmtId="0" fontId="1" fillId="0" borderId="0" xfId="0" applyFont="1" applyFill="1" applyProtection="1"/>
    <xf numFmtId="0" fontId="49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NumberFormat="1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alignment horizontal="right" wrapText="1"/>
    </xf>
    <xf numFmtId="0" fontId="10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vertical="center" wrapText="1"/>
    </xf>
    <xf numFmtId="164" fontId="16" fillId="0" borderId="0" xfId="0" applyNumberFormat="1" applyFont="1" applyFill="1" applyBorder="1" applyAlignment="1" applyProtection="1">
      <alignment vertical="top" wrapText="1"/>
    </xf>
    <xf numFmtId="164" fontId="16" fillId="0" borderId="0" xfId="0" applyNumberFormat="1" applyFont="1" applyFill="1" applyBorder="1" applyAlignment="1" applyProtection="1">
      <alignment vertical="top" wrapText="1"/>
      <protection locked="0"/>
    </xf>
    <xf numFmtId="0" fontId="16" fillId="0" borderId="0" xfId="3" applyFont="1" applyFill="1" applyBorder="1" applyAlignment="1">
      <alignment horizontal="center"/>
    </xf>
    <xf numFmtId="0" fontId="16" fillId="0" borderId="0" xfId="3" applyFont="1" applyFill="1" applyBorder="1" applyAlignment="1" applyProtection="1">
      <alignment horizontal="center"/>
      <protection locked="0"/>
    </xf>
    <xf numFmtId="0" fontId="10" fillId="0" borderId="0" xfId="3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Alignment="1">
      <alignment horizontal="center"/>
    </xf>
    <xf numFmtId="0" fontId="24" fillId="0" borderId="0" xfId="3" applyFont="1" applyFill="1"/>
    <xf numFmtId="0" fontId="16" fillId="0" borderId="0" xfId="0" applyFont="1" applyFill="1" applyBorder="1" applyAlignment="1" applyProtection="1">
      <alignment horizontal="center" vertical="top" wrapText="1"/>
    </xf>
    <xf numFmtId="0" fontId="0" fillId="0" borderId="0" xfId="0" applyFill="1" applyAlignment="1">
      <alignment horizontal="center"/>
    </xf>
    <xf numFmtId="0" fontId="31" fillId="0" borderId="2" xfId="0" applyFont="1" applyFill="1" applyBorder="1" applyProtection="1">
      <protection locked="0"/>
    </xf>
    <xf numFmtId="0" fontId="23" fillId="0" borderId="0" xfId="0" applyFont="1" applyFill="1" applyProtection="1">
      <protection locked="0"/>
    </xf>
    <xf numFmtId="0" fontId="44" fillId="0" borderId="0" xfId="0" applyFont="1" applyFill="1" applyAlignment="1">
      <alignment vertical="center"/>
    </xf>
    <xf numFmtId="0" fontId="23" fillId="0" borderId="0" xfId="0" applyFont="1" applyFill="1" applyAlignment="1" applyProtection="1">
      <alignment horizontal="center" vertical="top"/>
      <protection locked="0"/>
    </xf>
    <xf numFmtId="0" fontId="11" fillId="0" borderId="0" xfId="3" applyFont="1" applyFill="1" applyBorder="1" applyAlignment="1" applyProtection="1">
      <alignment horizontal="center" vertical="justify"/>
      <protection locked="0"/>
    </xf>
    <xf numFmtId="0" fontId="44" fillId="0" borderId="0" xfId="0" applyFont="1" applyFill="1" applyAlignment="1">
      <alignment horizontal="center"/>
    </xf>
    <xf numFmtId="0" fontId="38" fillId="0" borderId="0" xfId="0" applyFont="1" applyFill="1" applyProtection="1">
      <protection locked="0"/>
    </xf>
    <xf numFmtId="0" fontId="44" fillId="0" borderId="0" xfId="0" applyFont="1" applyFill="1" applyProtection="1">
      <protection locked="0"/>
    </xf>
    <xf numFmtId="0" fontId="43" fillId="0" borderId="0" xfId="0" applyFont="1" applyFill="1" applyAlignment="1">
      <alignment horizontal="center" vertical="center"/>
    </xf>
    <xf numFmtId="0" fontId="34" fillId="0" borderId="0" xfId="0" applyFont="1" applyFill="1" applyAlignment="1" applyProtection="1">
      <alignment vertical="center"/>
      <protection locked="0"/>
    </xf>
    <xf numFmtId="0" fontId="43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7" fillId="0" borderId="0" xfId="3" applyFont="1" applyFill="1" applyBorder="1"/>
    <xf numFmtId="0" fontId="39" fillId="0" borderId="0" xfId="3" applyFont="1" applyFill="1" applyBorder="1" applyAlignment="1">
      <alignment vertical="center"/>
    </xf>
    <xf numFmtId="0" fontId="44" fillId="0" borderId="0" xfId="0" applyFont="1" applyFill="1" applyAlignment="1" applyProtection="1">
      <alignment vertical="center"/>
      <protection locked="0"/>
    </xf>
    <xf numFmtId="0" fontId="14" fillId="0" borderId="0" xfId="3" applyFont="1" applyFill="1" applyBorder="1"/>
    <xf numFmtId="0" fontId="39" fillId="0" borderId="0" xfId="3" applyFont="1" applyFill="1" applyBorder="1"/>
    <xf numFmtId="0" fontId="40" fillId="0" borderId="0" xfId="3" applyFont="1" applyFill="1" applyBorder="1" applyAlignment="1">
      <alignment vertical="center"/>
    </xf>
    <xf numFmtId="0" fontId="5" fillId="0" borderId="0" xfId="3" applyFont="1" applyFill="1"/>
    <xf numFmtId="0" fontId="3" fillId="0" borderId="0" xfId="0" applyFont="1" applyFill="1" applyBorder="1" applyAlignment="1" applyProtection="1">
      <alignment horizontal="center" vertical="justify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49" fontId="31" fillId="0" borderId="3" xfId="0" applyNumberFormat="1" applyFont="1" applyFill="1" applyBorder="1" applyAlignment="1" applyProtection="1">
      <alignment horizontal="left" vertical="top"/>
    </xf>
    <xf numFmtId="49" fontId="31" fillId="0" borderId="4" xfId="0" applyNumberFormat="1" applyFont="1" applyFill="1" applyBorder="1" applyAlignment="1" applyProtection="1">
      <alignment horizontal="left" vertical="top"/>
    </xf>
    <xf numFmtId="49" fontId="25" fillId="0" borderId="4" xfId="0" applyNumberFormat="1" applyFont="1" applyFill="1" applyBorder="1" applyAlignment="1" applyProtection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</xf>
    <xf numFmtId="49" fontId="3" fillId="0" borderId="5" xfId="0" applyNumberFormat="1" applyFont="1" applyFill="1" applyBorder="1" applyAlignment="1" applyProtection="1">
      <alignment horizontal="left" vertical="top"/>
    </xf>
    <xf numFmtId="0" fontId="37" fillId="0" borderId="0" xfId="3" applyFont="1" applyFill="1" applyBorder="1" applyAlignment="1">
      <alignment horizontal="center" vertical="top"/>
    </xf>
    <xf numFmtId="0" fontId="16" fillId="0" borderId="6" xfId="3" applyFont="1" applyFill="1" applyBorder="1" applyAlignment="1" applyProtection="1">
      <alignment horizontal="center" vertical="top" wrapText="1"/>
      <protection locked="0"/>
    </xf>
    <xf numFmtId="0" fontId="16" fillId="0" borderId="7" xfId="3" applyFont="1" applyFill="1" applyBorder="1" applyAlignment="1" applyProtection="1">
      <alignment horizontal="center" vertical="top" wrapText="1"/>
      <protection locked="0"/>
    </xf>
    <xf numFmtId="0" fontId="16" fillId="0" borderId="8" xfId="3" applyFont="1" applyFill="1" applyBorder="1" applyAlignment="1" applyProtection="1">
      <alignment horizontal="center" vertical="top" wrapText="1"/>
      <protection locked="0"/>
    </xf>
    <xf numFmtId="49" fontId="16" fillId="0" borderId="9" xfId="3" applyNumberFormat="1" applyFont="1" applyFill="1" applyBorder="1" applyAlignment="1" applyProtection="1">
      <alignment horizontal="center" vertical="top" wrapText="1"/>
    </xf>
    <xf numFmtId="49" fontId="31" fillId="0" borderId="10" xfId="0" applyNumberFormat="1" applyFont="1" applyFill="1" applyBorder="1" applyAlignment="1" applyProtection="1">
      <alignment horizontal="left" vertical="top"/>
    </xf>
    <xf numFmtId="0" fontId="31" fillId="0" borderId="1" xfId="0" applyFont="1" applyFill="1" applyBorder="1" applyAlignment="1" applyProtection="1">
      <alignment vertical="top" wrapText="1"/>
    </xf>
    <xf numFmtId="49" fontId="3" fillId="0" borderId="11" xfId="0" applyNumberFormat="1" applyFont="1" applyFill="1" applyBorder="1" applyAlignment="1" applyProtection="1">
      <alignment horizontal="center" vertical="top" wrapText="1"/>
    </xf>
    <xf numFmtId="49" fontId="31" fillId="0" borderId="10" xfId="0" applyNumberFormat="1" applyFont="1" applyFill="1" applyBorder="1" applyAlignment="1" applyProtection="1">
      <alignment horizontal="left" vertical="top" indent="1"/>
    </xf>
    <xf numFmtId="167" fontId="9" fillId="0" borderId="12" xfId="0" applyNumberFormat="1" applyFont="1" applyFill="1" applyBorder="1" applyAlignment="1" applyProtection="1">
      <alignment horizontal="right" vertical="top" wrapText="1"/>
    </xf>
    <xf numFmtId="167" fontId="9" fillId="0" borderId="4" xfId="0" applyNumberFormat="1" applyFont="1" applyFill="1" applyBorder="1" applyAlignment="1" applyProtection="1">
      <alignment horizontal="right" vertical="top" wrapText="1"/>
      <protection locked="0"/>
    </xf>
    <xf numFmtId="167" fontId="9" fillId="0" borderId="13" xfId="0" applyNumberFormat="1" applyFont="1" applyFill="1" applyBorder="1" applyAlignment="1" applyProtection="1">
      <alignment horizontal="right" vertical="top" wrapText="1"/>
      <protection locked="0"/>
    </xf>
    <xf numFmtId="167" fontId="9" fillId="0" borderId="12" xfId="0" applyNumberFormat="1" applyFont="1" applyFill="1" applyBorder="1" applyAlignment="1" applyProtection="1">
      <alignment horizontal="right" vertical="top" wrapText="1"/>
      <protection locked="0"/>
    </xf>
    <xf numFmtId="167" fontId="9" fillId="0" borderId="14" xfId="0" applyNumberFormat="1" applyFont="1" applyFill="1" applyBorder="1" applyAlignment="1" applyProtection="1">
      <alignment horizontal="right" vertical="top" wrapText="1"/>
      <protection locked="0"/>
    </xf>
    <xf numFmtId="167" fontId="9" fillId="0" borderId="15" xfId="0" applyNumberFormat="1" applyFont="1" applyFill="1" applyBorder="1" applyAlignment="1" applyProtection="1">
      <alignment horizontal="right" vertical="top" wrapText="1"/>
      <protection locked="0"/>
    </xf>
    <xf numFmtId="167" fontId="9" fillId="0" borderId="5" xfId="0" applyNumberFormat="1" applyFont="1" applyFill="1" applyBorder="1" applyAlignment="1" applyProtection="1">
      <alignment horizontal="right" vertical="top" wrapText="1"/>
      <protection locked="0"/>
    </xf>
    <xf numFmtId="167" fontId="9" fillId="0" borderId="16" xfId="0" applyNumberFormat="1" applyFont="1" applyFill="1" applyBorder="1" applyAlignment="1" applyProtection="1">
      <alignment horizontal="right" vertical="top" wrapText="1"/>
      <protection locked="0"/>
    </xf>
    <xf numFmtId="167" fontId="9" fillId="0" borderId="17" xfId="0" applyNumberFormat="1" applyFont="1" applyFill="1" applyBorder="1" applyAlignment="1" applyProtection="1">
      <alignment horizontal="right" vertical="top" wrapText="1"/>
      <protection locked="0"/>
    </xf>
    <xf numFmtId="167" fontId="9" fillId="0" borderId="18" xfId="0" applyNumberFormat="1" applyFont="1" applyFill="1" applyBorder="1" applyAlignment="1" applyProtection="1">
      <alignment horizontal="right" vertical="top" wrapText="1"/>
      <protection locked="0"/>
    </xf>
    <xf numFmtId="167" fontId="16" fillId="0" borderId="19" xfId="3" applyNumberFormat="1" applyFont="1" applyFill="1" applyBorder="1" applyAlignment="1" applyProtection="1">
      <alignment horizontal="right" vertical="top" wrapText="1"/>
      <protection locked="0"/>
    </xf>
    <xf numFmtId="167" fontId="16" fillId="0" borderId="20" xfId="3" applyNumberFormat="1" applyFont="1" applyFill="1" applyBorder="1" applyAlignment="1" applyProtection="1">
      <alignment horizontal="right" vertical="top" wrapText="1"/>
      <protection locked="0"/>
    </xf>
    <xf numFmtId="49" fontId="31" fillId="0" borderId="5" xfId="0" applyNumberFormat="1" applyFont="1" applyFill="1" applyBorder="1" applyAlignment="1" applyProtection="1">
      <alignment horizontal="left" vertical="top"/>
    </xf>
    <xf numFmtId="167" fontId="9" fillId="0" borderId="15" xfId="0" applyNumberFormat="1" applyFont="1" applyFill="1" applyBorder="1" applyAlignment="1" applyProtection="1">
      <alignment horizontal="right" vertical="top" wrapText="1"/>
    </xf>
    <xf numFmtId="167" fontId="9" fillId="0" borderId="4" xfId="0" applyNumberFormat="1" applyFont="1" applyFill="1" applyBorder="1" applyAlignment="1" applyProtection="1">
      <alignment vertical="top" wrapText="1"/>
      <protection locked="0"/>
    </xf>
    <xf numFmtId="167" fontId="9" fillId="0" borderId="13" xfId="0" applyNumberFormat="1" applyFont="1" applyFill="1" applyBorder="1" applyAlignment="1" applyProtection="1">
      <alignment vertical="top" wrapText="1"/>
      <protection locked="0"/>
    </xf>
    <xf numFmtId="167" fontId="9" fillId="0" borderId="21" xfId="0" applyNumberFormat="1" applyFont="1" applyFill="1" applyBorder="1" applyAlignment="1" applyProtection="1">
      <alignment horizontal="right" vertical="top" wrapText="1"/>
    </xf>
    <xf numFmtId="167" fontId="9" fillId="0" borderId="18" xfId="0" applyNumberFormat="1" applyFont="1" applyFill="1" applyBorder="1" applyAlignment="1" applyProtection="1">
      <alignment horizontal="right" vertical="top" wrapText="1"/>
    </xf>
    <xf numFmtId="167" fontId="9" fillId="0" borderId="5" xfId="0" applyNumberFormat="1" applyFont="1" applyFill="1" applyBorder="1" applyAlignment="1" applyProtection="1">
      <alignment vertical="top" wrapText="1"/>
      <protection locked="0"/>
    </xf>
    <xf numFmtId="167" fontId="9" fillId="0" borderId="17" xfId="0" applyNumberFormat="1" applyFont="1" applyFill="1" applyBorder="1" applyAlignment="1" applyProtection="1">
      <alignment vertical="top" wrapText="1"/>
      <protection locked="0"/>
    </xf>
    <xf numFmtId="0" fontId="3" fillId="0" borderId="14" xfId="0" applyFont="1" applyFill="1" applyBorder="1" applyAlignment="1" applyProtection="1">
      <alignment horizontal="left" vertical="top" wrapText="1" indent="2"/>
    </xf>
    <xf numFmtId="167" fontId="9" fillId="0" borderId="22" xfId="0" applyNumberFormat="1" applyFont="1" applyFill="1" applyBorder="1" applyAlignment="1" applyProtection="1">
      <alignment horizontal="right" vertical="top" wrapText="1"/>
      <protection locked="0"/>
    </xf>
    <xf numFmtId="167" fontId="9" fillId="0" borderId="23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3" applyFont="1" applyFill="1" applyAlignment="1">
      <alignment horizontal="right" vertical="top"/>
    </xf>
    <xf numFmtId="49" fontId="3" fillId="0" borderId="0" xfId="0" applyNumberFormat="1" applyFont="1" applyFill="1" applyBorder="1" applyAlignment="1" applyProtection="1">
      <alignment horizontal="left" vertical="top"/>
    </xf>
    <xf numFmtId="49" fontId="31" fillId="0" borderId="0" xfId="0" applyNumberFormat="1" applyFont="1" applyFill="1" applyBorder="1" applyAlignment="1" applyProtection="1">
      <alignment horizontal="left" vertical="top"/>
    </xf>
    <xf numFmtId="0" fontId="16" fillId="0" borderId="24" xfId="3" applyFont="1" applyFill="1" applyBorder="1" applyAlignment="1" applyProtection="1">
      <alignment horizontal="center" vertical="top" wrapText="1"/>
      <protection locked="0"/>
    </xf>
    <xf numFmtId="167" fontId="16" fillId="0" borderId="25" xfId="3" applyNumberFormat="1" applyFont="1" applyFill="1" applyBorder="1" applyAlignment="1" applyProtection="1">
      <alignment horizontal="right" vertical="top" wrapText="1"/>
      <protection locked="0"/>
    </xf>
    <xf numFmtId="0" fontId="16" fillId="0" borderId="0" xfId="3" applyFont="1" applyFill="1" applyBorder="1" applyAlignment="1" applyProtection="1">
      <alignment horizontal="center" vertical="top" wrapText="1"/>
      <protection locked="0"/>
    </xf>
    <xf numFmtId="0" fontId="63" fillId="0" borderId="2" xfId="0" applyFont="1" applyFill="1" applyBorder="1" applyAlignment="1" applyProtection="1">
      <alignment horizontal="left"/>
      <protection locked="0"/>
    </xf>
    <xf numFmtId="0" fontId="13" fillId="0" borderId="0" xfId="3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/>
    </xf>
    <xf numFmtId="167" fontId="16" fillId="0" borderId="0" xfId="3" applyNumberFormat="1" applyFont="1" applyFill="1" applyBorder="1" applyAlignment="1" applyProtection="1">
      <alignment horizontal="right" vertical="top" wrapText="1"/>
      <protection locked="0"/>
    </xf>
    <xf numFmtId="0" fontId="16" fillId="0" borderId="25" xfId="3" applyFont="1" applyFill="1" applyBorder="1" applyAlignment="1">
      <alignment horizontal="center" vertical="center" wrapText="1"/>
    </xf>
    <xf numFmtId="0" fontId="16" fillId="0" borderId="26" xfId="3" applyFont="1" applyFill="1" applyBorder="1" applyAlignment="1">
      <alignment horizontal="center" vertical="center" wrapText="1"/>
    </xf>
    <xf numFmtId="0" fontId="60" fillId="0" borderId="0" xfId="0" applyFont="1" applyFill="1"/>
    <xf numFmtId="0" fontId="0" fillId="0" borderId="0" xfId="0" applyFill="1" applyAlignment="1">
      <alignment horizontal="right"/>
    </xf>
    <xf numFmtId="0" fontId="13" fillId="0" borderId="0" xfId="0" applyFont="1" applyFill="1" applyBorder="1" applyAlignment="1" applyProtection="1">
      <alignment horizontal="left" vertical="top"/>
      <protection locked="0"/>
    </xf>
    <xf numFmtId="0" fontId="50" fillId="0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/>
    <xf numFmtId="0" fontId="7" fillId="0" borderId="0" xfId="3" applyFont="1" applyFill="1" applyProtection="1">
      <protection locked="0"/>
    </xf>
    <xf numFmtId="0" fontId="30" fillId="0" borderId="0" xfId="3" applyFont="1" applyFill="1" applyBorder="1" applyAlignment="1" applyProtection="1">
      <alignment horizontal="center"/>
      <protection locked="0"/>
    </xf>
    <xf numFmtId="0" fontId="16" fillId="0" borderId="0" xfId="3" applyFont="1" applyFill="1" applyBorder="1" applyAlignment="1" applyProtection="1">
      <alignment horizontal="right"/>
      <protection locked="0"/>
    </xf>
    <xf numFmtId="0" fontId="30" fillId="0" borderId="7" xfId="3" applyFont="1" applyFill="1" applyBorder="1" applyAlignment="1" applyProtection="1">
      <alignment horizontal="left"/>
    </xf>
    <xf numFmtId="0" fontId="30" fillId="0" borderId="0" xfId="3" applyFont="1" applyFill="1" applyBorder="1" applyAlignment="1" applyProtection="1">
      <alignment horizontal="left"/>
    </xf>
    <xf numFmtId="0" fontId="24" fillId="0" borderId="0" xfId="3" applyFont="1" applyFill="1" applyBorder="1"/>
    <xf numFmtId="0" fontId="16" fillId="0" borderId="0" xfId="3" applyFont="1" applyFill="1" applyBorder="1" applyAlignment="1" applyProtection="1">
      <alignment horizontal="left"/>
      <protection locked="0"/>
    </xf>
    <xf numFmtId="0" fontId="24" fillId="0" borderId="0" xfId="3" applyFont="1" applyFill="1" applyBorder="1" applyProtection="1">
      <protection locked="0"/>
    </xf>
    <xf numFmtId="0" fontId="42" fillId="0" borderId="27" xfId="0" applyFont="1" applyFill="1" applyBorder="1" applyAlignment="1">
      <alignment vertical="center"/>
    </xf>
    <xf numFmtId="0" fontId="21" fillId="0" borderId="28" xfId="0" applyFont="1" applyFill="1" applyBorder="1" applyAlignment="1" applyProtection="1">
      <alignment vertical="center"/>
    </xf>
    <xf numFmtId="0" fontId="42" fillId="0" borderId="28" xfId="0" applyFont="1" applyFill="1" applyBorder="1" applyAlignment="1">
      <alignment vertical="center"/>
    </xf>
    <xf numFmtId="0" fontId="23" fillId="0" borderId="29" xfId="0" applyFont="1" applyFill="1" applyBorder="1" applyAlignment="1" applyProtection="1">
      <alignment horizontal="center" vertical="center"/>
    </xf>
    <xf numFmtId="3" fontId="54" fillId="0" borderId="30" xfId="0" applyNumberFormat="1" applyFont="1" applyFill="1" applyBorder="1" applyAlignment="1" applyProtection="1">
      <alignment horizontal="center" vertical="center" wrapText="1"/>
    </xf>
    <xf numFmtId="49" fontId="54" fillId="0" borderId="30" xfId="0" applyNumberFormat="1" applyFont="1" applyFill="1" applyBorder="1" applyAlignment="1" applyProtection="1">
      <alignment horizontal="center" vertical="center" wrapText="1"/>
    </xf>
    <xf numFmtId="49" fontId="54" fillId="0" borderId="31" xfId="0" applyNumberFormat="1" applyFont="1" applyFill="1" applyBorder="1" applyAlignment="1" applyProtection="1">
      <alignment horizontal="center" vertical="center" wrapText="1"/>
    </xf>
    <xf numFmtId="0" fontId="16" fillId="0" borderId="29" xfId="0" applyFont="1" applyFill="1" applyBorder="1" applyAlignment="1" applyProtection="1">
      <alignment horizontal="center" vertical="center" wrapText="1"/>
    </xf>
    <xf numFmtId="0" fontId="16" fillId="0" borderId="30" xfId="0" applyFont="1" applyFill="1" applyBorder="1" applyAlignment="1" applyProtection="1">
      <alignment horizontal="center" vertical="center" wrapText="1"/>
    </xf>
    <xf numFmtId="0" fontId="16" fillId="0" borderId="32" xfId="0" applyFont="1" applyFill="1" applyBorder="1" applyAlignment="1" applyProtection="1">
      <alignment horizontal="center" vertical="center" wrapText="1"/>
    </xf>
    <xf numFmtId="0" fontId="16" fillId="0" borderId="31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vertical="top" wrapText="1"/>
    </xf>
    <xf numFmtId="0" fontId="16" fillId="0" borderId="33" xfId="0" applyFont="1" applyFill="1" applyBorder="1" applyAlignment="1" applyProtection="1">
      <alignment horizontal="center" vertical="top" wrapText="1"/>
    </xf>
    <xf numFmtId="0" fontId="3" fillId="0" borderId="34" xfId="0" applyFont="1" applyFill="1" applyBorder="1" applyAlignment="1" applyProtection="1">
      <alignment horizontal="center" vertical="top" wrapText="1"/>
    </xf>
    <xf numFmtId="167" fontId="9" fillId="0" borderId="20" xfId="0" applyNumberFormat="1" applyFont="1" applyFill="1" applyBorder="1" applyAlignment="1" applyProtection="1">
      <alignment vertical="top" wrapText="1"/>
    </xf>
    <xf numFmtId="167" fontId="9" fillId="0" borderId="3" xfId="0" applyNumberFormat="1" applyFont="1" applyFill="1" applyBorder="1" applyAlignment="1" applyProtection="1">
      <alignment vertical="top" wrapText="1"/>
    </xf>
    <xf numFmtId="167" fontId="9" fillId="0" borderId="33" xfId="0" applyNumberFormat="1" applyFont="1" applyFill="1" applyBorder="1" applyAlignment="1" applyProtection="1">
      <alignment vertical="top" wrapText="1"/>
    </xf>
    <xf numFmtId="167" fontId="9" fillId="0" borderId="35" xfId="0" applyNumberFormat="1" applyFont="1" applyFill="1" applyBorder="1" applyAlignment="1" applyProtection="1">
      <alignment vertical="top" wrapText="1"/>
    </xf>
    <xf numFmtId="167" fontId="9" fillId="0" borderId="10" xfId="0" applyNumberFormat="1" applyFont="1" applyFill="1" applyBorder="1" applyAlignment="1" applyProtection="1">
      <alignment vertical="top" wrapText="1"/>
    </xf>
    <xf numFmtId="167" fontId="9" fillId="0" borderId="1" xfId="0" applyNumberFormat="1" applyFont="1" applyFill="1" applyBorder="1" applyAlignment="1" applyProtection="1">
      <alignment vertical="top" wrapText="1"/>
    </xf>
    <xf numFmtId="167" fontId="9" fillId="0" borderId="36" xfId="0" applyNumberFormat="1" applyFont="1" applyFill="1" applyBorder="1" applyAlignment="1" applyProtection="1">
      <alignment vertical="top" wrapText="1"/>
    </xf>
    <xf numFmtId="0" fontId="16" fillId="0" borderId="14" xfId="0" applyFont="1" applyFill="1" applyBorder="1" applyAlignment="1" applyProtection="1">
      <alignment horizontal="center" vertical="top" wrapText="1"/>
    </xf>
    <xf numFmtId="0" fontId="3" fillId="0" borderId="15" xfId="0" applyFont="1" applyFill="1" applyBorder="1" applyAlignment="1" applyProtection="1">
      <alignment horizontal="center" vertical="top" wrapText="1"/>
    </xf>
    <xf numFmtId="167" fontId="9" fillId="0" borderId="22" xfId="0" applyNumberFormat="1" applyFont="1" applyFill="1" applyBorder="1" applyAlignment="1" applyProtection="1">
      <alignment horizontal="right" vertical="top" wrapText="1"/>
    </xf>
    <xf numFmtId="0" fontId="3" fillId="0" borderId="16" xfId="0" applyFont="1" applyFill="1" applyBorder="1" applyAlignment="1" applyProtection="1">
      <alignment horizontal="left" vertical="top" wrapText="1" indent="2"/>
    </xf>
    <xf numFmtId="0" fontId="16" fillId="0" borderId="16" xfId="0" applyFont="1" applyFill="1" applyBorder="1" applyAlignment="1" applyProtection="1">
      <alignment horizontal="center" vertical="top" wrapText="1"/>
    </xf>
    <xf numFmtId="0" fontId="3" fillId="0" borderId="18" xfId="0" applyFont="1" applyFill="1" applyBorder="1" applyAlignment="1" applyProtection="1">
      <alignment horizontal="center" vertical="top" wrapText="1"/>
    </xf>
    <xf numFmtId="167" fontId="9" fillId="0" borderId="23" xfId="0" applyNumberFormat="1" applyFont="1" applyFill="1" applyBorder="1" applyAlignment="1" applyProtection="1">
      <alignment horizontal="right" vertical="top" wrapText="1"/>
    </xf>
    <xf numFmtId="0" fontId="42" fillId="0" borderId="0" xfId="0" applyFont="1" applyFill="1" applyBorder="1" applyAlignment="1">
      <alignment vertical="center"/>
    </xf>
    <xf numFmtId="0" fontId="21" fillId="0" borderId="27" xfId="0" applyFont="1" applyFill="1" applyBorder="1" applyAlignment="1" applyProtection="1">
      <alignment vertical="center"/>
    </xf>
    <xf numFmtId="49" fontId="54" fillId="0" borderId="37" xfId="0" applyNumberFormat="1" applyFont="1" applyFill="1" applyBorder="1" applyAlignment="1" applyProtection="1">
      <alignment vertical="center" wrapText="1"/>
    </xf>
    <xf numFmtId="49" fontId="54" fillId="0" borderId="38" xfId="0" applyNumberFormat="1" applyFont="1" applyFill="1" applyBorder="1" applyAlignment="1" applyProtection="1">
      <alignment horizontal="center" vertical="center" wrapText="1"/>
    </xf>
    <xf numFmtId="0" fontId="16" fillId="0" borderId="0" xfId="3" applyFont="1" applyFill="1" applyBorder="1" applyAlignment="1" applyProtection="1">
      <alignment horizontal="center" vertical="center" wrapText="1"/>
      <protection locked="0"/>
    </xf>
    <xf numFmtId="0" fontId="16" fillId="0" borderId="2" xfId="3" applyFont="1" applyFill="1" applyBorder="1" applyAlignment="1" applyProtection="1">
      <alignment horizontal="left"/>
      <protection locked="0"/>
    </xf>
    <xf numFmtId="0" fontId="30" fillId="0" borderId="2" xfId="3" applyFont="1" applyFill="1" applyBorder="1" applyAlignment="1" applyProtection="1">
      <alignment horizontal="left"/>
      <protection locked="0"/>
    </xf>
    <xf numFmtId="0" fontId="28" fillId="0" borderId="0" xfId="3" applyFont="1" applyFill="1" applyBorder="1"/>
    <xf numFmtId="0" fontId="30" fillId="0" borderId="0" xfId="3" applyFont="1" applyFill="1" applyBorder="1" applyAlignment="1" applyProtection="1">
      <alignment horizontal="left"/>
      <protection locked="0"/>
    </xf>
    <xf numFmtId="0" fontId="28" fillId="0" borderId="0" xfId="3" applyFont="1" applyFill="1"/>
    <xf numFmtId="0" fontId="28" fillId="0" borderId="0" xfId="3" applyFont="1" applyFill="1" applyProtection="1">
      <protection locked="0"/>
    </xf>
    <xf numFmtId="0" fontId="6" fillId="0" borderId="0" xfId="3" applyFont="1" applyFill="1" applyBorder="1" applyAlignment="1" applyProtection="1">
      <alignment horizontal="center"/>
      <protection locked="0"/>
    </xf>
    <xf numFmtId="0" fontId="40" fillId="0" borderId="0" xfId="3" applyFont="1" applyFill="1" applyBorder="1" applyAlignment="1" applyProtection="1">
      <protection locked="0"/>
    </xf>
    <xf numFmtId="0" fontId="10" fillId="0" borderId="39" xfId="3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justify"/>
      <protection locked="0"/>
    </xf>
    <xf numFmtId="0" fontId="2" fillId="0" borderId="0" xfId="3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Fill="1" applyAlignment="1">
      <alignment horizontal="left"/>
    </xf>
    <xf numFmtId="0" fontId="40" fillId="0" borderId="0" xfId="3" applyFont="1" applyFill="1" applyProtection="1">
      <protection locked="0"/>
    </xf>
    <xf numFmtId="0" fontId="2" fillId="0" borderId="0" xfId="3" applyFont="1" applyFill="1" applyBorder="1" applyAlignment="1" applyProtection="1">
      <alignment horizontal="center" vertical="top" wrapText="1"/>
      <protection locked="0"/>
    </xf>
    <xf numFmtId="0" fontId="15" fillId="0" borderId="0" xfId="3" applyFont="1" applyFill="1" applyProtection="1"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57" fillId="0" borderId="0" xfId="0" applyFont="1" applyFill="1" applyAlignment="1" applyProtection="1">
      <alignment horizontal="left" shrinkToFit="1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64" fillId="0" borderId="2" xfId="0" applyFont="1" applyFill="1" applyBorder="1" applyAlignment="1" applyProtection="1">
      <alignment horizontal="left"/>
      <protection locked="0"/>
    </xf>
    <xf numFmtId="0" fontId="63" fillId="0" borderId="0" xfId="0" applyFont="1" applyFill="1" applyBorder="1" applyAlignment="1" applyProtection="1">
      <alignment horizontal="left"/>
      <protection locked="0"/>
    </xf>
    <xf numFmtId="0" fontId="2" fillId="0" borderId="0" xfId="3" applyFont="1" applyFill="1" applyBorder="1" applyAlignment="1">
      <alignment horizontal="center" vertical="top"/>
    </xf>
    <xf numFmtId="0" fontId="33" fillId="0" borderId="0" xfId="3" applyFont="1" applyFill="1" applyAlignment="1">
      <alignment horizontal="center"/>
    </xf>
    <xf numFmtId="0" fontId="27" fillId="0" borderId="0" xfId="3" applyFont="1" applyFill="1"/>
    <xf numFmtId="0" fontId="3" fillId="0" borderId="0" xfId="3" applyFont="1" applyFill="1" applyAlignment="1">
      <alignment horizontal="center" vertical="center"/>
    </xf>
    <xf numFmtId="0" fontId="3" fillId="0" borderId="0" xfId="1" applyFont="1" applyFill="1" applyAlignment="1">
      <alignment horizontal="right" vertical="top"/>
    </xf>
    <xf numFmtId="0" fontId="41" fillId="0" borderId="0" xfId="3" applyFont="1" applyFill="1" applyAlignment="1">
      <alignment horizontal="center"/>
    </xf>
    <xf numFmtId="0" fontId="36" fillId="0" borderId="0" xfId="3" applyFont="1" applyFill="1"/>
    <xf numFmtId="0" fontId="36" fillId="0" borderId="0" xfId="3" applyFont="1" applyFill="1" applyProtection="1">
      <protection locked="0"/>
    </xf>
    <xf numFmtId="0" fontId="4" fillId="0" borderId="0" xfId="3" applyFont="1" applyFill="1" applyBorder="1" applyAlignment="1" applyProtection="1">
      <alignment horizontal="center"/>
      <protection locked="0"/>
    </xf>
    <xf numFmtId="0" fontId="1" fillId="0" borderId="0" xfId="3" applyFont="1" applyFill="1" applyBorder="1"/>
    <xf numFmtId="0" fontId="16" fillId="0" borderId="2" xfId="3" applyFont="1" applyFill="1" applyBorder="1" applyAlignment="1">
      <alignment horizontal="center" vertical="center" wrapText="1"/>
    </xf>
    <xf numFmtId="0" fontId="16" fillId="0" borderId="27" xfId="3" applyFont="1" applyFill="1" applyBorder="1" applyAlignment="1">
      <alignment horizontal="center" vertical="center" wrapText="1"/>
    </xf>
    <xf numFmtId="0" fontId="16" fillId="0" borderId="38" xfId="3" applyFont="1" applyFill="1" applyBorder="1" applyAlignment="1">
      <alignment horizontal="center" vertical="center" wrapText="1"/>
    </xf>
    <xf numFmtId="0" fontId="16" fillId="0" borderId="4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 applyProtection="1">
      <alignment horizontal="center" vertical="center"/>
      <protection locked="0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Alignment="1" applyProtection="1">
      <alignment vertical="center"/>
      <protection locked="0"/>
    </xf>
    <xf numFmtId="0" fontId="1" fillId="0" borderId="0" xfId="3" applyFont="1" applyFill="1" applyAlignment="1">
      <alignment vertical="center"/>
    </xf>
    <xf numFmtId="49" fontId="30" fillId="0" borderId="26" xfId="3" applyNumberFormat="1" applyFont="1" applyFill="1" applyBorder="1" applyAlignment="1" applyProtection="1">
      <alignment vertical="top"/>
    </xf>
    <xf numFmtId="0" fontId="30" fillId="0" borderId="25" xfId="3" applyFont="1" applyFill="1" applyBorder="1" applyAlignment="1" applyProtection="1">
      <alignment horizontal="left" vertical="top" wrapText="1"/>
    </xf>
    <xf numFmtId="0" fontId="16" fillId="0" borderId="2" xfId="3" applyFont="1" applyFill="1" applyBorder="1" applyAlignment="1" applyProtection="1">
      <alignment horizontal="center" vertical="top" wrapText="1"/>
    </xf>
    <xf numFmtId="49" fontId="16" fillId="0" borderId="25" xfId="3" applyNumberFormat="1" applyFont="1" applyFill="1" applyBorder="1" applyAlignment="1" applyProtection="1">
      <alignment horizontal="center" vertical="top" wrapText="1"/>
    </xf>
    <xf numFmtId="167" fontId="30" fillId="0" borderId="27" xfId="3" applyNumberFormat="1" applyFont="1" applyFill="1" applyBorder="1" applyAlignment="1" applyProtection="1">
      <alignment horizontal="right" vertical="top" wrapText="1"/>
    </xf>
    <xf numFmtId="167" fontId="30" fillId="0" borderId="25" xfId="3" applyNumberFormat="1" applyFont="1" applyFill="1" applyBorder="1" applyAlignment="1" applyProtection="1">
      <alignment horizontal="right" vertical="top" wrapText="1"/>
    </xf>
    <xf numFmtId="167" fontId="30" fillId="0" borderId="41" xfId="3" applyNumberFormat="1" applyFont="1" applyFill="1" applyBorder="1" applyAlignment="1" applyProtection="1">
      <alignment horizontal="right" vertical="top" wrapText="1"/>
    </xf>
    <xf numFmtId="0" fontId="36" fillId="0" borderId="0" xfId="3" applyFont="1" applyFill="1" applyBorder="1"/>
    <xf numFmtId="0" fontId="1" fillId="0" borderId="0" xfId="3" applyFont="1" applyFill="1" applyAlignment="1" applyProtection="1">
      <alignment vertical="top"/>
      <protection locked="0"/>
    </xf>
    <xf numFmtId="0" fontId="1" fillId="0" borderId="0" xfId="3" applyFont="1" applyFill="1" applyAlignment="1">
      <alignment vertical="top"/>
    </xf>
    <xf numFmtId="49" fontId="16" fillId="0" borderId="42" xfId="3" applyNumberFormat="1" applyFont="1" applyFill="1" applyBorder="1" applyAlignment="1" applyProtection="1">
      <alignment vertical="top"/>
      <protection locked="0"/>
    </xf>
    <xf numFmtId="0" fontId="16" fillId="0" borderId="20" xfId="3" applyFont="1" applyFill="1" applyBorder="1" applyAlignment="1" applyProtection="1">
      <alignment horizontal="left" vertical="top" wrapText="1"/>
      <protection locked="0"/>
    </xf>
    <xf numFmtId="49" fontId="51" fillId="0" borderId="43" xfId="3" applyNumberFormat="1" applyFont="1" applyFill="1" applyBorder="1" applyAlignment="1" applyProtection="1">
      <alignment horizontal="center" wrapText="1"/>
      <protection locked="0"/>
    </xf>
    <xf numFmtId="167" fontId="16" fillId="0" borderId="44" xfId="3" applyNumberFormat="1" applyFont="1" applyFill="1" applyBorder="1" applyAlignment="1" applyProtection="1">
      <alignment horizontal="right" vertical="top" wrapText="1"/>
      <protection locked="0"/>
    </xf>
    <xf numFmtId="0" fontId="16" fillId="0" borderId="45" xfId="3" applyFont="1" applyFill="1" applyBorder="1" applyAlignment="1" applyProtection="1">
      <alignment horizontal="left" vertical="top" wrapText="1"/>
      <protection locked="0"/>
    </xf>
    <xf numFmtId="49" fontId="51" fillId="0" borderId="46" xfId="3" applyNumberFormat="1" applyFont="1" applyFill="1" applyBorder="1" applyAlignment="1" applyProtection="1">
      <alignment horizontal="center" wrapText="1"/>
      <protection locked="0"/>
    </xf>
    <xf numFmtId="167" fontId="16" fillId="0" borderId="47" xfId="3" applyNumberFormat="1" applyFont="1" applyFill="1" applyBorder="1" applyAlignment="1" applyProtection="1">
      <alignment horizontal="right" vertical="top" wrapText="1"/>
      <protection locked="0"/>
    </xf>
    <xf numFmtId="167" fontId="16" fillId="0" borderId="22" xfId="3" applyNumberFormat="1" applyFont="1" applyFill="1" applyBorder="1" applyAlignment="1" applyProtection="1">
      <alignment horizontal="right" vertical="top" wrapText="1"/>
      <protection locked="0"/>
    </xf>
    <xf numFmtId="49" fontId="51" fillId="0" borderId="48" xfId="3" applyNumberFormat="1" applyFont="1" applyFill="1" applyBorder="1" applyAlignment="1" applyProtection="1">
      <alignment horizontal="center" wrapText="1"/>
      <protection locked="0"/>
    </xf>
    <xf numFmtId="167" fontId="16" fillId="0" borderId="45" xfId="3" applyNumberFormat="1" applyFont="1" applyFill="1" applyBorder="1" applyAlignment="1" applyProtection="1">
      <alignment horizontal="right" vertical="top" wrapText="1"/>
      <protection locked="0"/>
    </xf>
    <xf numFmtId="49" fontId="51" fillId="0" borderId="49" xfId="3" applyNumberFormat="1" applyFont="1" applyFill="1" applyBorder="1" applyAlignment="1" applyProtection="1">
      <alignment horizontal="center" wrapText="1"/>
      <protection locked="0"/>
    </xf>
    <xf numFmtId="167" fontId="16" fillId="0" borderId="50" xfId="3" applyNumberFormat="1" applyFont="1" applyFill="1" applyBorder="1" applyAlignment="1" applyProtection="1">
      <alignment horizontal="right" vertical="top" wrapText="1"/>
      <protection locked="0"/>
    </xf>
    <xf numFmtId="167" fontId="16" fillId="0" borderId="23" xfId="3" applyNumberFormat="1" applyFont="1" applyFill="1" applyBorder="1" applyAlignment="1" applyProtection="1">
      <alignment horizontal="right" vertical="top" wrapText="1"/>
      <protection locked="0"/>
    </xf>
    <xf numFmtId="49" fontId="30" fillId="0" borderId="27" xfId="3" applyNumberFormat="1" applyFont="1" applyFill="1" applyBorder="1" applyAlignment="1" applyProtection="1">
      <alignment vertical="top"/>
    </xf>
    <xf numFmtId="0" fontId="30" fillId="0" borderId="38" xfId="3" applyFont="1" applyFill="1" applyBorder="1" applyAlignment="1" applyProtection="1">
      <alignment horizontal="left" vertical="top" wrapText="1"/>
    </xf>
    <xf numFmtId="0" fontId="16" fillId="0" borderId="28" xfId="3" applyFont="1" applyFill="1" applyBorder="1" applyAlignment="1" applyProtection="1">
      <alignment horizontal="center" vertical="top" wrapText="1"/>
    </xf>
    <xf numFmtId="49" fontId="16" fillId="0" borderId="38" xfId="3" applyNumberFormat="1" applyFont="1" applyFill="1" applyBorder="1" applyAlignment="1" applyProtection="1">
      <alignment horizontal="center" vertical="top" wrapText="1"/>
    </xf>
    <xf numFmtId="167" fontId="30" fillId="0" borderId="38" xfId="3" applyNumberFormat="1" applyFont="1" applyFill="1" applyBorder="1" applyAlignment="1" applyProtection="1">
      <alignment horizontal="right" vertical="top" wrapText="1"/>
    </xf>
    <xf numFmtId="49" fontId="16" fillId="0" borderId="19" xfId="3" applyNumberFormat="1" applyFont="1" applyFill="1" applyBorder="1" applyAlignment="1" applyProtection="1">
      <alignment vertical="top"/>
    </xf>
    <xf numFmtId="0" fontId="16" fillId="0" borderId="9" xfId="3" applyFont="1" applyFill="1" applyBorder="1" applyAlignment="1" applyProtection="1">
      <alignment horizontal="left" vertical="top" wrapText="1"/>
    </xf>
    <xf numFmtId="49" fontId="16" fillId="0" borderId="47" xfId="3" applyNumberFormat="1" applyFont="1" applyFill="1" applyBorder="1" applyAlignment="1" applyProtection="1">
      <alignment vertical="top"/>
    </xf>
    <xf numFmtId="0" fontId="16" fillId="0" borderId="22" xfId="3" applyFont="1" applyFill="1" applyBorder="1" applyAlignment="1" applyProtection="1">
      <alignment horizontal="left" vertical="top" wrapText="1"/>
    </xf>
    <xf numFmtId="0" fontId="16" fillId="0" borderId="45" xfId="3" applyFont="1" applyFill="1" applyBorder="1" applyAlignment="1" applyProtection="1">
      <alignment horizontal="left" vertical="top" wrapText="1"/>
    </xf>
    <xf numFmtId="49" fontId="16" fillId="0" borderId="47" xfId="3" applyNumberFormat="1" applyFont="1" applyFill="1" applyBorder="1" applyAlignment="1" applyProtection="1">
      <alignment vertical="top"/>
      <protection locked="0"/>
    </xf>
    <xf numFmtId="0" fontId="16" fillId="0" borderId="23" xfId="3" applyFont="1" applyFill="1" applyBorder="1" applyAlignment="1" applyProtection="1">
      <alignment horizontal="left" vertical="top" wrapText="1"/>
      <protection locked="0"/>
    </xf>
    <xf numFmtId="0" fontId="16" fillId="0" borderId="22" xfId="3" applyFont="1" applyFill="1" applyBorder="1" applyAlignment="1" applyProtection="1">
      <alignment horizontal="left" vertical="top" wrapText="1"/>
      <protection locked="0"/>
    </xf>
    <xf numFmtId="167" fontId="16" fillId="0" borderId="51" xfId="3" applyNumberFormat="1" applyFont="1" applyFill="1" applyBorder="1" applyAlignment="1" applyProtection="1">
      <alignment horizontal="right" vertical="top" wrapText="1"/>
      <protection locked="0"/>
    </xf>
    <xf numFmtId="0" fontId="45" fillId="0" borderId="9" xfId="0" applyFont="1" applyFill="1" applyBorder="1" applyAlignment="1" applyProtection="1">
      <alignment vertical="top" wrapText="1"/>
      <protection locked="0"/>
    </xf>
    <xf numFmtId="167" fontId="30" fillId="0" borderId="40" xfId="3" applyNumberFormat="1" applyFont="1" applyFill="1" applyBorder="1" applyAlignment="1" applyProtection="1">
      <alignment horizontal="right" vertical="top" wrapText="1"/>
    </xf>
    <xf numFmtId="0" fontId="45" fillId="0" borderId="9" xfId="0" applyFont="1" applyFill="1" applyBorder="1" applyAlignment="1">
      <alignment vertical="top" wrapText="1"/>
    </xf>
    <xf numFmtId="0" fontId="16" fillId="0" borderId="52" xfId="3" applyFont="1" applyFill="1" applyBorder="1" applyAlignment="1" applyProtection="1">
      <alignment horizontal="left" vertical="top" wrapText="1"/>
      <protection locked="0"/>
    </xf>
    <xf numFmtId="49" fontId="30" fillId="0" borderId="50" xfId="3" applyNumberFormat="1" applyFont="1" applyFill="1" applyBorder="1" applyAlignment="1" applyProtection="1">
      <alignment vertical="top"/>
      <protection locked="0"/>
    </xf>
    <xf numFmtId="167" fontId="16" fillId="0" borderId="53" xfId="3" applyNumberFormat="1" applyFont="1" applyFill="1" applyBorder="1" applyAlignment="1" applyProtection="1">
      <alignment horizontal="right" vertical="top" wrapText="1"/>
      <protection locked="0"/>
    </xf>
    <xf numFmtId="49" fontId="16" fillId="0" borderId="26" xfId="3" applyNumberFormat="1" applyFont="1" applyFill="1" applyBorder="1" applyAlignment="1" applyProtection="1">
      <alignment vertical="top"/>
      <protection locked="0"/>
    </xf>
    <xf numFmtId="0" fontId="16" fillId="0" borderId="25" xfId="3" applyFont="1" applyFill="1" applyBorder="1" applyAlignment="1" applyProtection="1">
      <alignment horizontal="left" vertical="top" wrapText="1"/>
      <protection locked="0"/>
    </xf>
    <xf numFmtId="167" fontId="16" fillId="0" borderId="27" xfId="3" applyNumberFormat="1" applyFont="1" applyFill="1" applyBorder="1" applyAlignment="1" applyProtection="1">
      <alignment horizontal="right" vertical="top" wrapText="1"/>
      <protection locked="0"/>
    </xf>
    <xf numFmtId="167" fontId="16" fillId="0" borderId="41" xfId="3" applyNumberFormat="1" applyFont="1" applyFill="1" applyBorder="1" applyAlignment="1" applyProtection="1">
      <alignment horizontal="right" vertical="top" wrapText="1"/>
      <protection locked="0"/>
    </xf>
    <xf numFmtId="49" fontId="16" fillId="0" borderId="0" xfId="3" applyNumberFormat="1" applyFont="1" applyFill="1" applyBorder="1" applyAlignment="1" applyProtection="1">
      <alignment vertical="top"/>
      <protection locked="0"/>
    </xf>
    <xf numFmtId="0" fontId="16" fillId="0" borderId="0" xfId="3" applyFont="1" applyFill="1" applyBorder="1" applyAlignment="1" applyProtection="1">
      <alignment horizontal="left" vertical="top" wrapText="1"/>
      <protection locked="0"/>
    </xf>
    <xf numFmtId="49" fontId="51" fillId="0" borderId="0" xfId="3" applyNumberFormat="1" applyFont="1" applyFill="1" applyBorder="1" applyAlignment="1" applyProtection="1">
      <alignment horizontal="center" wrapText="1"/>
      <protection locked="0"/>
    </xf>
    <xf numFmtId="49" fontId="16" fillId="0" borderId="2" xfId="3" applyNumberFormat="1" applyFont="1" applyFill="1" applyBorder="1" applyAlignment="1" applyProtection="1">
      <alignment vertical="top"/>
      <protection locked="0"/>
    </xf>
    <xf numFmtId="49" fontId="16" fillId="0" borderId="2" xfId="3" applyNumberFormat="1" applyFont="1" applyFill="1" applyBorder="1" applyAlignment="1" applyProtection="1">
      <alignment horizontal="center" vertical="center"/>
      <protection locked="0"/>
    </xf>
    <xf numFmtId="0" fontId="1" fillId="0" borderId="54" xfId="3" applyFont="1" applyFill="1" applyBorder="1"/>
    <xf numFmtId="49" fontId="16" fillId="0" borderId="19" xfId="3" applyNumberFormat="1" applyFont="1" applyFill="1" applyBorder="1" applyAlignment="1" applyProtection="1">
      <alignment vertical="top"/>
      <protection locked="0"/>
    </xf>
    <xf numFmtId="0" fontId="16" fillId="0" borderId="9" xfId="3" applyFont="1" applyFill="1" applyBorder="1" applyAlignment="1" applyProtection="1">
      <alignment horizontal="left" vertical="top" wrapText="1"/>
      <protection locked="0"/>
    </xf>
    <xf numFmtId="167" fontId="16" fillId="0" borderId="9" xfId="3" applyNumberFormat="1" applyFont="1" applyFill="1" applyBorder="1" applyAlignment="1" applyProtection="1">
      <alignment horizontal="right" vertical="top" wrapText="1"/>
      <protection locked="0"/>
    </xf>
    <xf numFmtId="167" fontId="16" fillId="0" borderId="55" xfId="3" applyNumberFormat="1" applyFont="1" applyFill="1" applyBorder="1" applyAlignment="1" applyProtection="1">
      <alignment horizontal="right" vertical="top" wrapText="1"/>
      <protection locked="0"/>
    </xf>
    <xf numFmtId="0" fontId="1" fillId="0" borderId="56" xfId="3" applyFont="1" applyFill="1" applyBorder="1"/>
    <xf numFmtId="0" fontId="1" fillId="0" borderId="56" xfId="3" applyFont="1" applyFill="1" applyBorder="1" applyProtection="1">
      <protection locked="0"/>
    </xf>
    <xf numFmtId="49" fontId="16" fillId="0" borderId="50" xfId="3" applyNumberFormat="1" applyFont="1" applyFill="1" applyBorder="1" applyAlignment="1" applyProtection="1">
      <alignment vertical="top"/>
      <protection locked="0"/>
    </xf>
    <xf numFmtId="0" fontId="1" fillId="0" borderId="56" xfId="3" applyFont="1" applyFill="1" applyBorder="1" applyAlignment="1">
      <alignment vertical="top"/>
    </xf>
    <xf numFmtId="167" fontId="16" fillId="0" borderId="27" xfId="3" applyNumberFormat="1" applyFont="1" applyFill="1" applyBorder="1" applyAlignment="1" applyProtection="1">
      <alignment horizontal="right" vertical="top" wrapText="1"/>
    </xf>
    <xf numFmtId="167" fontId="16" fillId="0" borderId="38" xfId="3" applyNumberFormat="1" applyFont="1" applyFill="1" applyBorder="1" applyAlignment="1" applyProtection="1">
      <alignment horizontal="right" vertical="top" wrapText="1"/>
    </xf>
    <xf numFmtId="167" fontId="16" fillId="0" borderId="40" xfId="3" applyNumberFormat="1" applyFont="1" applyFill="1" applyBorder="1" applyAlignment="1" applyProtection="1">
      <alignment horizontal="right" vertical="top" wrapText="1"/>
    </xf>
    <xf numFmtId="49" fontId="51" fillId="0" borderId="57" xfId="3" applyNumberFormat="1" applyFont="1" applyFill="1" applyBorder="1" applyAlignment="1" applyProtection="1">
      <alignment horizontal="center" wrapText="1"/>
      <protection locked="0"/>
    </xf>
    <xf numFmtId="0" fontId="1" fillId="0" borderId="26" xfId="3" applyFont="1" applyFill="1" applyBorder="1" applyProtection="1">
      <protection locked="0"/>
    </xf>
    <xf numFmtId="4" fontId="51" fillId="0" borderId="58" xfId="3" applyNumberFormat="1" applyFont="1" applyFill="1" applyBorder="1" applyAlignment="1" applyProtection="1">
      <alignment horizontal="right" vertical="top" wrapText="1"/>
      <protection locked="0"/>
    </xf>
    <xf numFmtId="0" fontId="10" fillId="0" borderId="0" xfId="3" applyFont="1" applyFill="1" applyAlignment="1" applyProtection="1">
      <alignment horizontal="left" shrinkToFit="1"/>
      <protection locked="0"/>
    </xf>
    <xf numFmtId="0" fontId="35" fillId="0" borderId="0" xfId="3" applyFont="1" applyFill="1" applyProtection="1">
      <protection locked="0"/>
    </xf>
    <xf numFmtId="0" fontId="33" fillId="0" borderId="0" xfId="3" applyFont="1" applyFill="1" applyAlignment="1" applyProtection="1">
      <alignment wrapText="1"/>
      <protection locked="0"/>
    </xf>
    <xf numFmtId="0" fontId="33" fillId="0" borderId="0" xfId="3" applyFont="1" applyFill="1" applyAlignment="1" applyProtection="1">
      <alignment horizontal="center" wrapText="1"/>
      <protection locked="0"/>
    </xf>
    <xf numFmtId="0" fontId="48" fillId="0" borderId="0" xfId="3" applyFont="1" applyFill="1" applyAlignment="1" applyProtection="1">
      <alignment horizontal="center" wrapText="1"/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2" fillId="0" borderId="0" xfId="3" applyFont="1" applyFill="1" applyBorder="1" applyAlignment="1" applyProtection="1">
      <alignment horizontal="center"/>
      <protection locked="0"/>
    </xf>
    <xf numFmtId="0" fontId="35" fillId="0" borderId="0" xfId="3" applyFont="1" applyFill="1"/>
    <xf numFmtId="0" fontId="15" fillId="0" borderId="0" xfId="3" applyFont="1" applyFill="1" applyAlignment="1" applyProtection="1">
      <alignment horizontal="center"/>
      <protection locked="0"/>
    </xf>
    <xf numFmtId="0" fontId="15" fillId="0" borderId="0" xfId="3" applyFont="1" applyFill="1"/>
    <xf numFmtId="0" fontId="45" fillId="0" borderId="0" xfId="0" applyFont="1" applyFill="1" applyAlignment="1">
      <alignment horizontal="justify" vertical="center"/>
    </xf>
    <xf numFmtId="0" fontId="33" fillId="0" borderId="0" xfId="3" applyFont="1" applyFill="1" applyAlignment="1">
      <alignment horizontal="center" wrapText="1"/>
    </xf>
    <xf numFmtId="0" fontId="27" fillId="0" borderId="0" xfId="3" applyFont="1" applyFill="1" applyAlignment="1">
      <alignment horizontal="center" wrapText="1"/>
    </xf>
    <xf numFmtId="0" fontId="1" fillId="0" borderId="0" xfId="3" applyFont="1" applyFill="1" applyAlignment="1">
      <alignment horizontal="center" wrapText="1"/>
    </xf>
    <xf numFmtId="0" fontId="33" fillId="0" borderId="0" xfId="3" applyFont="1" applyFill="1" applyAlignment="1" applyProtection="1">
      <alignment horizontal="center"/>
      <protection locked="0"/>
    </xf>
    <xf numFmtId="0" fontId="27" fillId="0" borderId="0" xfId="3" applyFont="1" applyFill="1" applyProtection="1">
      <protection locked="0"/>
    </xf>
    <xf numFmtId="0" fontId="23" fillId="0" borderId="0" xfId="0" applyFont="1" applyFill="1"/>
    <xf numFmtId="0" fontId="26" fillId="0" borderId="0" xfId="0" applyFont="1" applyFill="1" applyAlignment="1"/>
    <xf numFmtId="0" fontId="13" fillId="0" borderId="0" xfId="0" applyFont="1" applyFill="1"/>
    <xf numFmtId="0" fontId="11" fillId="0" borderId="0" xfId="0" applyFont="1" applyFill="1"/>
    <xf numFmtId="0" fontId="1" fillId="0" borderId="0" xfId="0" applyFont="1" applyFill="1" applyAlignment="1" applyProtection="1">
      <alignment horizontal="center"/>
    </xf>
    <xf numFmtId="0" fontId="24" fillId="0" borderId="0" xfId="0" applyFont="1" applyFill="1" applyAlignment="1" applyProtection="1">
      <alignment horizontal="center"/>
    </xf>
    <xf numFmtId="0" fontId="24" fillId="0" borderId="0" xfId="0" applyFont="1" applyFill="1" applyProtection="1"/>
    <xf numFmtId="0" fontId="3" fillId="0" borderId="0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right" vertical="top"/>
    </xf>
    <xf numFmtId="0" fontId="16" fillId="0" borderId="0" xfId="0" applyFont="1" applyFill="1" applyAlignment="1" applyProtection="1">
      <alignment horizontal="center" vertical="justify"/>
    </xf>
    <xf numFmtId="0" fontId="2" fillId="0" borderId="0" xfId="0" applyFont="1" applyFill="1" applyAlignment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Fill="1" applyAlignment="1" applyProtection="1"/>
    <xf numFmtId="0" fontId="7" fillId="0" borderId="0" xfId="0" applyFont="1" applyFill="1" applyProtection="1"/>
    <xf numFmtId="0" fontId="18" fillId="0" borderId="39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47" fillId="0" borderId="0" xfId="0" applyFont="1" applyFill="1" applyProtection="1"/>
    <xf numFmtId="0" fontId="16" fillId="0" borderId="26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60" xfId="0" applyFont="1" applyFill="1" applyBorder="1" applyAlignment="1" applyProtection="1">
      <alignment horizontal="center" vertical="center" wrapText="1"/>
    </xf>
    <xf numFmtId="0" fontId="10" fillId="0" borderId="61" xfId="0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 wrapText="1"/>
    </xf>
    <xf numFmtId="0" fontId="19" fillId="0" borderId="32" xfId="0" applyFont="1" applyFill="1" applyBorder="1" applyAlignment="1" applyProtection="1">
      <alignment horizontal="center" vertical="center" wrapText="1"/>
    </xf>
    <xf numFmtId="0" fontId="19" fillId="0" borderId="62" xfId="0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 applyProtection="1">
      <alignment horizontal="center" vertical="center" wrapText="1"/>
    </xf>
    <xf numFmtId="0" fontId="19" fillId="0" borderId="27" xfId="0" applyFont="1" applyFill="1" applyBorder="1" applyAlignment="1" applyProtection="1">
      <alignment horizontal="center" vertical="center" wrapText="1"/>
    </xf>
    <xf numFmtId="0" fontId="19" fillId="0" borderId="40" xfId="0" applyFont="1" applyFill="1" applyBorder="1" applyAlignment="1" applyProtection="1">
      <alignment horizontal="center" vertical="center" wrapText="1"/>
    </xf>
    <xf numFmtId="0" fontId="19" fillId="0" borderId="38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 applyProtection="1">
      <alignment vertical="center"/>
      <protection locked="0"/>
    </xf>
    <xf numFmtId="167" fontId="31" fillId="0" borderId="63" xfId="0" applyNumberFormat="1" applyFont="1" applyFill="1" applyBorder="1" applyAlignment="1" applyProtection="1">
      <alignment horizontal="right" vertical="top" wrapText="1"/>
    </xf>
    <xf numFmtId="167" fontId="31" fillId="0" borderId="33" xfId="0" applyNumberFormat="1" applyFont="1" applyFill="1" applyBorder="1" applyAlignment="1" applyProtection="1">
      <alignment horizontal="right" vertical="top" wrapText="1"/>
    </xf>
    <xf numFmtId="167" fontId="31" fillId="0" borderId="11" xfId="0" applyNumberFormat="1" applyFont="1" applyFill="1" applyBorder="1" applyAlignment="1" applyProtection="1">
      <alignment horizontal="right" vertical="top" wrapText="1"/>
    </xf>
    <xf numFmtId="167" fontId="31" fillId="0" borderId="34" xfId="0" applyNumberFormat="1" applyFont="1" applyFill="1" applyBorder="1" applyAlignment="1" applyProtection="1">
      <alignment horizontal="right" vertical="top" wrapText="1"/>
    </xf>
    <xf numFmtId="167" fontId="31" fillId="0" borderId="3" xfId="0" applyNumberFormat="1" applyFont="1" applyFill="1" applyBorder="1" applyAlignment="1" applyProtection="1">
      <alignment horizontal="right" vertical="top" wrapText="1"/>
    </xf>
    <xf numFmtId="167" fontId="31" fillId="0" borderId="35" xfId="0" applyNumberFormat="1" applyFont="1" applyFill="1" applyBorder="1" applyAlignment="1" applyProtection="1">
      <alignment horizontal="right" vertical="top" wrapText="1"/>
    </xf>
    <xf numFmtId="167" fontId="31" fillId="0" borderId="44" xfId="0" applyNumberFormat="1" applyFont="1" applyFill="1" applyBorder="1" applyAlignment="1" applyProtection="1">
      <alignment horizontal="right" vertical="top" wrapText="1"/>
    </xf>
    <xf numFmtId="170" fontId="0" fillId="0" borderId="0" xfId="0" applyNumberFormat="1" applyFill="1"/>
    <xf numFmtId="0" fontId="31" fillId="0" borderId="14" xfId="0" applyFont="1" applyFill="1" applyBorder="1" applyAlignment="1" applyProtection="1">
      <alignment vertical="top" wrapText="1"/>
    </xf>
    <xf numFmtId="49" fontId="3" fillId="0" borderId="13" xfId="0" applyNumberFormat="1" applyFont="1" applyFill="1" applyBorder="1" applyAlignment="1" applyProtection="1">
      <alignment horizontal="center" vertical="top" wrapText="1"/>
    </xf>
    <xf numFmtId="167" fontId="31" fillId="0" borderId="12" xfId="0" applyNumberFormat="1" applyFont="1" applyFill="1" applyBorder="1" applyAlignment="1" applyProtection="1">
      <alignment horizontal="right" vertical="top" wrapText="1"/>
    </xf>
    <xf numFmtId="167" fontId="31" fillId="0" borderId="14" xfId="0" applyNumberFormat="1" applyFont="1" applyFill="1" applyBorder="1" applyAlignment="1" applyProtection="1">
      <alignment horizontal="right" vertical="top" wrapText="1"/>
    </xf>
    <xf numFmtId="167" fontId="31" fillId="0" borderId="13" xfId="0" applyNumberFormat="1" applyFont="1" applyFill="1" applyBorder="1" applyAlignment="1" applyProtection="1">
      <alignment horizontal="right" vertical="top" wrapText="1"/>
    </xf>
    <xf numFmtId="167" fontId="31" fillId="0" borderId="15" xfId="0" applyNumberFormat="1" applyFont="1" applyFill="1" applyBorder="1" applyAlignment="1" applyProtection="1">
      <alignment horizontal="right" vertical="top" wrapText="1"/>
    </xf>
    <xf numFmtId="167" fontId="31" fillId="0" borderId="4" xfId="0" applyNumberFormat="1" applyFont="1" applyFill="1" applyBorder="1" applyAlignment="1" applyProtection="1">
      <alignment horizontal="right" vertical="top" wrapText="1"/>
    </xf>
    <xf numFmtId="0" fontId="3" fillId="0" borderId="14" xfId="0" applyFont="1" applyFill="1" applyBorder="1" applyAlignment="1" applyProtection="1">
      <alignment horizontal="left" vertical="top" wrapText="1"/>
    </xf>
    <xf numFmtId="167" fontId="9" fillId="0" borderId="12" xfId="0" applyNumberFormat="1" applyFont="1" applyFill="1" applyBorder="1" applyAlignment="1" applyProtection="1">
      <alignment vertical="top" wrapText="1"/>
      <protection locked="0"/>
    </xf>
    <xf numFmtId="167" fontId="9" fillId="0" borderId="14" xfId="0" applyNumberFormat="1" applyFont="1" applyFill="1" applyBorder="1" applyAlignment="1" applyProtection="1">
      <alignment vertical="top" wrapText="1"/>
      <protection locked="0"/>
    </xf>
    <xf numFmtId="167" fontId="9" fillId="0" borderId="4" xfId="0" applyNumberFormat="1" applyFont="1" applyFill="1" applyBorder="1" applyAlignment="1" applyProtection="1">
      <alignment horizontal="right" vertical="top" wrapText="1"/>
    </xf>
    <xf numFmtId="167" fontId="9" fillId="0" borderId="13" xfId="0" applyNumberFormat="1" applyFont="1" applyFill="1" applyBorder="1" applyAlignment="1" applyProtection="1">
      <alignment horizontal="right" vertical="top" wrapText="1"/>
    </xf>
    <xf numFmtId="167" fontId="9" fillId="0" borderId="3" xfId="0" applyNumberFormat="1" applyFont="1" applyFill="1" applyBorder="1" applyAlignment="1" applyProtection="1">
      <alignment horizontal="right" vertical="top" wrapText="1"/>
      <protection locked="0"/>
    </xf>
    <xf numFmtId="167" fontId="9" fillId="0" borderId="35" xfId="0" applyNumberFormat="1" applyFont="1" applyFill="1" applyBorder="1" applyAlignment="1" applyProtection="1">
      <alignment horizontal="right" vertical="top" wrapText="1"/>
      <protection locked="0"/>
    </xf>
    <xf numFmtId="167" fontId="9" fillId="0" borderId="44" xfId="0" applyNumberFormat="1" applyFont="1" applyFill="1" applyBorder="1" applyAlignment="1" applyProtection="1">
      <alignment horizontal="right" vertical="top" wrapText="1"/>
    </xf>
    <xf numFmtId="0" fontId="61" fillId="0" borderId="0" xfId="0" applyFont="1" applyFill="1" applyAlignment="1" applyProtection="1">
      <alignment vertical="center" wrapText="1"/>
    </xf>
    <xf numFmtId="0" fontId="62" fillId="0" borderId="0" xfId="0" applyFont="1" applyFill="1" applyProtection="1"/>
    <xf numFmtId="0" fontId="0" fillId="0" borderId="0" xfId="0" applyFill="1" applyProtection="1"/>
    <xf numFmtId="167" fontId="9" fillId="0" borderId="64" xfId="0" applyNumberFormat="1" applyFont="1" applyFill="1" applyBorder="1" applyAlignment="1" applyProtection="1">
      <alignment horizontal="right" vertical="top" wrapText="1"/>
      <protection locked="0"/>
    </xf>
    <xf numFmtId="167" fontId="9" fillId="0" borderId="65" xfId="0" applyNumberFormat="1" applyFont="1" applyFill="1" applyBorder="1" applyAlignment="1" applyProtection="1">
      <alignment vertical="top" wrapText="1"/>
      <protection locked="0"/>
    </xf>
    <xf numFmtId="167" fontId="9" fillId="0" borderId="66" xfId="0" applyNumberFormat="1" applyFont="1" applyFill="1" applyBorder="1" applyAlignment="1" applyProtection="1">
      <alignment horizontal="right" vertical="top" wrapText="1"/>
      <protection locked="0"/>
    </xf>
    <xf numFmtId="167" fontId="9" fillId="0" borderId="13" xfId="0" applyNumberFormat="1" applyFont="1" applyFill="1" applyBorder="1" applyAlignment="1" applyProtection="1">
      <alignment vertical="top" wrapText="1"/>
    </xf>
    <xf numFmtId="167" fontId="31" fillId="0" borderId="12" xfId="0" applyNumberFormat="1" applyFont="1" applyFill="1" applyBorder="1" applyAlignment="1" applyProtection="1">
      <alignment vertical="top" wrapText="1"/>
    </xf>
    <xf numFmtId="167" fontId="31" fillId="0" borderId="14" xfId="0" applyNumberFormat="1" applyFont="1" applyFill="1" applyBorder="1" applyAlignment="1" applyProtection="1">
      <alignment vertical="top" wrapText="1"/>
    </xf>
    <xf numFmtId="167" fontId="31" fillId="0" borderId="13" xfId="0" applyNumberFormat="1" applyFont="1" applyFill="1" applyBorder="1" applyAlignment="1" applyProtection="1">
      <alignment vertical="top" wrapText="1"/>
    </xf>
    <xf numFmtId="167" fontId="31" fillId="0" borderId="47" xfId="0" applyNumberFormat="1" applyFont="1" applyFill="1" applyBorder="1" applyAlignment="1" applyProtection="1">
      <alignment vertical="top" wrapText="1"/>
    </xf>
    <xf numFmtId="49" fontId="3" fillId="0" borderId="13" xfId="0" applyNumberFormat="1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vertical="top" wrapText="1"/>
    </xf>
    <xf numFmtId="167" fontId="31" fillId="0" borderId="12" xfId="0" applyNumberFormat="1" applyFont="1" applyFill="1" applyBorder="1" applyAlignment="1" applyProtection="1">
      <alignment vertical="top" wrapText="1"/>
      <protection locked="0"/>
    </xf>
    <xf numFmtId="167" fontId="31" fillId="0" borderId="14" xfId="0" applyNumberFormat="1" applyFont="1" applyFill="1" applyBorder="1" applyAlignment="1" applyProtection="1">
      <alignment vertical="top" wrapText="1"/>
      <protection locked="0"/>
    </xf>
    <xf numFmtId="167" fontId="31" fillId="0" borderId="13" xfId="0" applyNumberFormat="1" applyFont="1" applyFill="1" applyBorder="1" applyAlignment="1" applyProtection="1">
      <alignment vertical="top" wrapText="1"/>
      <protection locked="0"/>
    </xf>
    <xf numFmtId="167" fontId="31" fillId="0" borderId="4" xfId="0" applyNumberFormat="1" applyFont="1" applyFill="1" applyBorder="1" applyAlignment="1" applyProtection="1">
      <alignment vertical="top" wrapText="1"/>
      <protection locked="0"/>
    </xf>
    <xf numFmtId="167" fontId="31" fillId="0" borderId="35" xfId="0" applyNumberFormat="1" applyFont="1" applyFill="1" applyBorder="1" applyAlignment="1" applyProtection="1">
      <alignment horizontal="righ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</xf>
    <xf numFmtId="49" fontId="3" fillId="0" borderId="17" xfId="0" applyNumberFormat="1" applyFont="1" applyFill="1" applyBorder="1" applyAlignment="1" applyProtection="1">
      <alignment horizontal="center" vertical="top" wrapText="1"/>
    </xf>
    <xf numFmtId="167" fontId="9" fillId="0" borderId="67" xfId="0" applyNumberFormat="1" applyFont="1" applyFill="1" applyBorder="1" applyAlignment="1" applyProtection="1">
      <alignment horizontal="right" vertical="top" wrapText="1"/>
    </xf>
    <xf numFmtId="167" fontId="9" fillId="0" borderId="16" xfId="0" applyNumberFormat="1" applyFont="1" applyFill="1" applyBorder="1" applyAlignment="1" applyProtection="1">
      <alignment vertical="top" wrapText="1"/>
      <protection locked="0"/>
    </xf>
    <xf numFmtId="167" fontId="9" fillId="0" borderId="68" xfId="0" applyNumberFormat="1" applyFont="1" applyFill="1" applyBorder="1" applyAlignment="1" applyProtection="1">
      <alignment vertical="top" wrapText="1"/>
      <protection locked="0"/>
    </xf>
    <xf numFmtId="167" fontId="9" fillId="0" borderId="18" xfId="0" applyNumberFormat="1" applyFont="1" applyFill="1" applyBorder="1" applyAlignment="1" applyProtection="1">
      <alignment vertical="top" wrapText="1"/>
      <protection locked="0"/>
    </xf>
    <xf numFmtId="167" fontId="9" fillId="0" borderId="69" xfId="0" applyNumberFormat="1" applyFont="1" applyFill="1" applyBorder="1" applyAlignment="1" applyProtection="1">
      <alignment horizontal="right" vertical="top" wrapText="1"/>
    </xf>
    <xf numFmtId="167" fontId="9" fillId="0" borderId="17" xfId="0" applyNumberFormat="1" applyFont="1" applyFill="1" applyBorder="1" applyAlignment="1" applyProtection="1">
      <alignment horizontal="right" vertical="top" wrapText="1"/>
    </xf>
    <xf numFmtId="167" fontId="9" fillId="0" borderId="53" xfId="0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Border="1" applyAlignment="1" applyProtection="1">
      <alignment horizontal="center" vertical="top" wrapText="1"/>
    </xf>
    <xf numFmtId="167" fontId="9" fillId="0" borderId="0" xfId="0" applyNumberFormat="1" applyFont="1" applyFill="1" applyBorder="1" applyAlignment="1" applyProtection="1">
      <alignment horizontal="right" vertical="top" wrapText="1"/>
    </xf>
    <xf numFmtId="167" fontId="9" fillId="0" borderId="0" xfId="0" applyNumberFormat="1" applyFont="1" applyFill="1" applyBorder="1" applyAlignment="1" applyProtection="1">
      <alignment vertical="top" wrapText="1"/>
      <protection locked="0"/>
    </xf>
    <xf numFmtId="167" fontId="9" fillId="0" borderId="0" xfId="0" applyNumberFormat="1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 wrapText="1"/>
    </xf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0" fontId="20" fillId="0" borderId="0" xfId="0" applyFont="1" applyFill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top" wrapText="1"/>
    </xf>
    <xf numFmtId="0" fontId="3" fillId="0" borderId="13" xfId="0" applyFont="1" applyFill="1" applyBorder="1" applyAlignment="1" applyProtection="1">
      <alignment horizontal="center" vertical="top" wrapText="1"/>
    </xf>
    <xf numFmtId="167" fontId="9" fillId="0" borderId="4" xfId="0" applyNumberFormat="1" applyFont="1" applyFill="1" applyBorder="1" applyAlignment="1" applyProtection="1">
      <alignment vertical="top" wrapText="1"/>
    </xf>
    <xf numFmtId="167" fontId="9" fillId="0" borderId="51" xfId="0" applyNumberFormat="1" applyFont="1" applyFill="1" applyBorder="1" applyAlignment="1" applyProtection="1">
      <alignment vertical="top" wrapText="1"/>
    </xf>
    <xf numFmtId="167" fontId="9" fillId="0" borderId="12" xfId="0" applyNumberFormat="1" applyFont="1" applyFill="1" applyBorder="1" applyAlignment="1" applyProtection="1">
      <alignment vertical="top" wrapText="1"/>
    </xf>
    <xf numFmtId="167" fontId="9" fillId="0" borderId="14" xfId="0" applyNumberFormat="1" applyFont="1" applyFill="1" applyBorder="1" applyAlignment="1" applyProtection="1">
      <alignment vertical="top" wrapText="1"/>
    </xf>
    <xf numFmtId="167" fontId="9" fillId="0" borderId="35" xfId="0" applyNumberFormat="1" applyFont="1" applyFill="1" applyBorder="1" applyAlignment="1" applyProtection="1">
      <alignment horizontal="right" vertical="top" wrapText="1"/>
    </xf>
    <xf numFmtId="167" fontId="31" fillId="0" borderId="51" xfId="0" applyNumberFormat="1" applyFont="1" applyFill="1" applyBorder="1" applyAlignment="1" applyProtection="1">
      <alignment vertical="top" wrapText="1"/>
    </xf>
    <xf numFmtId="167" fontId="9" fillId="0" borderId="66" xfId="0" applyNumberFormat="1" applyFont="1" applyFill="1" applyBorder="1" applyAlignment="1" applyProtection="1">
      <alignment vertical="top" wrapText="1"/>
      <protection locked="0"/>
    </xf>
    <xf numFmtId="0" fontId="65" fillId="0" borderId="14" xfId="0" applyFont="1" applyFill="1" applyBorder="1" applyAlignment="1" applyProtection="1">
      <alignment horizontal="center" vertical="top" wrapText="1"/>
    </xf>
    <xf numFmtId="167" fontId="31" fillId="0" borderId="4" xfId="0" applyNumberFormat="1" applyFont="1" applyFill="1" applyBorder="1" applyAlignment="1" applyProtection="1">
      <alignment vertical="top" wrapText="1"/>
    </xf>
    <xf numFmtId="167" fontId="9" fillId="0" borderId="64" xfId="0" applyNumberFormat="1" applyFont="1" applyFill="1" applyBorder="1" applyAlignment="1" applyProtection="1">
      <alignment vertical="top" wrapText="1"/>
      <protection locked="0"/>
    </xf>
    <xf numFmtId="167" fontId="9" fillId="0" borderId="66" xfId="0" applyNumberFormat="1" applyFont="1" applyFill="1" applyBorder="1" applyAlignment="1" applyProtection="1">
      <alignment horizontal="right" vertical="top" wrapText="1"/>
    </xf>
    <xf numFmtId="167" fontId="9" fillId="0" borderId="70" xfId="0" applyNumberFormat="1" applyFont="1" applyFill="1" applyBorder="1" applyAlignment="1" applyProtection="1">
      <alignment vertical="top" wrapText="1"/>
      <protection locked="0"/>
    </xf>
    <xf numFmtId="167" fontId="9" fillId="0" borderId="71" xfId="0" applyNumberFormat="1" applyFont="1" applyFill="1" applyBorder="1" applyAlignment="1" applyProtection="1">
      <alignment horizontal="right" vertical="top" wrapText="1"/>
    </xf>
    <xf numFmtId="167" fontId="31" fillId="0" borderId="66" xfId="0" applyNumberFormat="1" applyFont="1" applyFill="1" applyBorder="1" applyAlignment="1" applyProtection="1">
      <alignment horizontal="right" vertical="top" wrapText="1"/>
    </xf>
    <xf numFmtId="167" fontId="9" fillId="0" borderId="72" xfId="0" applyNumberFormat="1" applyFont="1" applyFill="1" applyBorder="1" applyAlignment="1" applyProtection="1">
      <alignment horizontal="right" vertical="top" wrapText="1"/>
    </xf>
    <xf numFmtId="0" fontId="3" fillId="0" borderId="14" xfId="0" applyFont="1" applyFill="1" applyBorder="1" applyAlignment="1" applyProtection="1">
      <alignment vertical="top" wrapText="1"/>
    </xf>
    <xf numFmtId="167" fontId="9" fillId="0" borderId="73" xfId="0" applyNumberFormat="1" applyFont="1" applyFill="1" applyBorder="1" applyAlignment="1" applyProtection="1">
      <alignment vertical="top" wrapText="1"/>
      <protection locked="0"/>
    </xf>
    <xf numFmtId="166" fontId="9" fillId="0" borderId="12" xfId="0" applyNumberFormat="1" applyFont="1" applyFill="1" applyBorder="1" applyAlignment="1" applyProtection="1">
      <alignment horizontal="right" vertical="top" wrapText="1"/>
    </xf>
    <xf numFmtId="166" fontId="9" fillId="0" borderId="15" xfId="0" applyNumberFormat="1" applyFont="1" applyFill="1" applyBorder="1" applyAlignment="1" applyProtection="1">
      <alignment vertical="top" wrapText="1"/>
    </xf>
    <xf numFmtId="166" fontId="9" fillId="0" borderId="47" xfId="0" applyNumberFormat="1" applyFont="1" applyFill="1" applyBorder="1" applyAlignment="1" applyProtection="1">
      <alignment vertical="top" wrapText="1"/>
    </xf>
    <xf numFmtId="166" fontId="9" fillId="0" borderId="13" xfId="0" applyNumberFormat="1" applyFont="1" applyFill="1" applyBorder="1" applyAlignment="1" applyProtection="1">
      <alignment horizontal="right" vertical="top" wrapText="1"/>
    </xf>
    <xf numFmtId="167" fontId="9" fillId="0" borderId="71" xfId="0" applyNumberFormat="1" applyFont="1" applyFill="1" applyBorder="1" applyAlignment="1" applyProtection="1">
      <alignment vertical="top" wrapText="1"/>
      <protection locked="0"/>
    </xf>
    <xf numFmtId="167" fontId="31" fillId="0" borderId="51" xfId="0" applyNumberFormat="1" applyFont="1" applyFill="1" applyBorder="1" applyAlignment="1" applyProtection="1">
      <alignment vertical="top" wrapText="1"/>
      <protection locked="0"/>
    </xf>
    <xf numFmtId="0" fontId="3" fillId="0" borderId="35" xfId="0" applyFont="1" applyFill="1" applyBorder="1" applyAlignment="1" applyProtection="1">
      <alignment horizontal="center" vertical="top" wrapText="1"/>
    </xf>
    <xf numFmtId="0" fontId="52" fillId="0" borderId="0" xfId="0" applyFont="1" applyFill="1" applyProtection="1"/>
    <xf numFmtId="167" fontId="9" fillId="0" borderId="14" xfId="0" applyNumberFormat="1" applyFont="1" applyFill="1" applyBorder="1" applyAlignment="1" applyProtection="1">
      <alignment horizontal="right" vertical="top" wrapText="1"/>
    </xf>
    <xf numFmtId="167" fontId="9" fillId="0" borderId="47" xfId="0" applyNumberFormat="1" applyFont="1" applyFill="1" applyBorder="1" applyAlignment="1" applyProtection="1">
      <alignment horizontal="right" vertical="top" wrapText="1"/>
    </xf>
    <xf numFmtId="167" fontId="31" fillId="0" borderId="66" xfId="0" applyNumberFormat="1" applyFont="1" applyFill="1" applyBorder="1" applyAlignment="1" applyProtection="1">
      <alignment horizontal="right" vertical="top" wrapText="1"/>
      <protection locked="0"/>
    </xf>
    <xf numFmtId="0" fontId="3" fillId="0" borderId="16" xfId="0" applyFont="1" applyFill="1" applyBorder="1" applyAlignment="1" applyProtection="1">
      <alignment vertical="top" wrapText="1"/>
    </xf>
    <xf numFmtId="0" fontId="3" fillId="0" borderId="17" xfId="0" applyFont="1" applyFill="1" applyBorder="1" applyAlignment="1" applyProtection="1">
      <alignment horizontal="center" vertical="top" wrapText="1"/>
    </xf>
    <xf numFmtId="167" fontId="9" fillId="0" borderId="67" xfId="0" applyNumberFormat="1" applyFont="1" applyFill="1" applyBorder="1" applyAlignment="1" applyProtection="1">
      <alignment vertical="top" wrapText="1"/>
      <protection locked="0"/>
    </xf>
    <xf numFmtId="167" fontId="9" fillId="0" borderId="74" xfId="0" applyNumberFormat="1" applyFont="1" applyFill="1" applyBorder="1" applyAlignment="1" applyProtection="1">
      <alignment vertical="top" wrapText="1"/>
      <protection locked="0"/>
    </xf>
    <xf numFmtId="167" fontId="9" fillId="0" borderId="74" xfId="0" applyNumberFormat="1" applyFont="1" applyFill="1" applyBorder="1" applyAlignment="1" applyProtection="1">
      <alignment horizontal="right" vertical="top" wrapText="1"/>
    </xf>
    <xf numFmtId="167" fontId="9" fillId="0" borderId="68" xfId="0" applyNumberFormat="1" applyFont="1" applyFill="1" applyBorder="1" applyAlignment="1" applyProtection="1">
      <alignment horizontal="right" vertical="top" wrapText="1"/>
      <protection locked="0"/>
    </xf>
    <xf numFmtId="167" fontId="9" fillId="0" borderId="74" xfId="0" applyNumberFormat="1" applyFont="1" applyFill="1" applyBorder="1" applyAlignment="1" applyProtection="1">
      <alignment horizontal="right" vertical="top" wrapText="1"/>
      <protection locked="0"/>
    </xf>
    <xf numFmtId="167" fontId="9" fillId="0" borderId="75" xfId="0" applyNumberFormat="1" applyFont="1" applyFill="1" applyBorder="1" applyAlignment="1" applyProtection="1">
      <alignment horizontal="right" vertical="top" wrapText="1"/>
    </xf>
    <xf numFmtId="0" fontId="31" fillId="0" borderId="33" xfId="0" applyFont="1" applyFill="1" applyBorder="1" applyAlignment="1" applyProtection="1">
      <alignment vertical="top" wrapText="1"/>
    </xf>
    <xf numFmtId="168" fontId="9" fillId="0" borderId="76" xfId="0" applyNumberFormat="1" applyFont="1" applyFill="1" applyBorder="1" applyAlignment="1" applyProtection="1">
      <alignment vertical="top" wrapText="1"/>
      <protection locked="0"/>
    </xf>
    <xf numFmtId="168" fontId="9" fillId="0" borderId="77" xfId="0" applyNumberFormat="1" applyFont="1" applyFill="1" applyBorder="1" applyAlignment="1" applyProtection="1">
      <alignment vertical="top" wrapText="1"/>
      <protection locked="0"/>
    </xf>
    <xf numFmtId="168" fontId="9" fillId="0" borderId="78" xfId="0" applyNumberFormat="1" applyFont="1" applyFill="1" applyBorder="1" applyAlignment="1" applyProtection="1">
      <alignment vertical="top" wrapText="1"/>
      <protection locked="0"/>
    </xf>
    <xf numFmtId="165" fontId="31" fillId="0" borderId="63" xfId="0" applyNumberFormat="1" applyFont="1" applyFill="1" applyBorder="1" applyAlignment="1" applyProtection="1">
      <alignment horizontal="right" vertical="top" wrapText="1"/>
    </xf>
    <xf numFmtId="165" fontId="31" fillId="0" borderId="34" xfId="0" applyNumberFormat="1" applyFont="1" applyFill="1" applyBorder="1" applyAlignment="1" applyProtection="1">
      <alignment horizontal="right" vertical="top" wrapText="1"/>
    </xf>
    <xf numFmtId="165" fontId="31" fillId="0" borderId="3" xfId="0" applyNumberFormat="1" applyFont="1" applyFill="1" applyBorder="1" applyAlignment="1" applyProtection="1">
      <alignment horizontal="right" vertical="top" wrapText="1"/>
    </xf>
    <xf numFmtId="165" fontId="31" fillId="0" borderId="11" xfId="0" applyNumberFormat="1" applyFont="1" applyFill="1" applyBorder="1" applyAlignment="1" applyProtection="1">
      <alignment horizontal="right" vertical="top" wrapText="1"/>
    </xf>
    <xf numFmtId="165" fontId="31" fillId="0" borderId="35" xfId="0" applyNumberFormat="1" applyFont="1" applyFill="1" applyBorder="1" applyAlignment="1" applyProtection="1">
      <alignment horizontal="right" vertical="top" wrapText="1"/>
    </xf>
    <xf numFmtId="168" fontId="9" fillId="0" borderId="64" xfId="0" applyNumberFormat="1" applyFont="1" applyFill="1" applyBorder="1" applyAlignment="1" applyProtection="1">
      <alignment horizontal="right" vertical="top" wrapText="1"/>
      <protection locked="0"/>
    </xf>
    <xf numFmtId="4" fontId="31" fillId="0" borderId="79" xfId="0" applyNumberFormat="1" applyFont="1" applyFill="1" applyBorder="1" applyAlignment="1" applyProtection="1">
      <alignment horizontal="right" vertical="top" wrapText="1"/>
    </xf>
    <xf numFmtId="4" fontId="31" fillId="0" borderId="80" xfId="0" applyNumberFormat="1" applyFont="1" applyFill="1" applyBorder="1" applyAlignment="1" applyProtection="1">
      <alignment horizontal="right" vertical="top" wrapText="1"/>
    </xf>
    <xf numFmtId="168" fontId="9" fillId="0" borderId="71" xfId="0" applyNumberFormat="1" applyFont="1" applyFill="1" applyBorder="1" applyAlignment="1" applyProtection="1">
      <alignment vertical="top" wrapText="1"/>
      <protection locked="0"/>
    </xf>
    <xf numFmtId="168" fontId="9" fillId="0" borderId="64" xfId="0" applyNumberFormat="1" applyFont="1" applyFill="1" applyBorder="1" applyAlignment="1" applyProtection="1">
      <alignment vertical="top" wrapText="1"/>
      <protection locked="0"/>
    </xf>
    <xf numFmtId="168" fontId="9" fillId="0" borderId="66" xfId="0" applyNumberFormat="1" applyFont="1" applyFill="1" applyBorder="1" applyAlignment="1" applyProtection="1">
      <alignment vertical="top" wrapText="1"/>
      <protection locked="0"/>
    </xf>
    <xf numFmtId="165" fontId="9" fillId="0" borderId="12" xfId="0" applyNumberFormat="1" applyFont="1" applyFill="1" applyBorder="1" applyAlignment="1" applyProtection="1">
      <alignment horizontal="right" vertical="top" wrapText="1"/>
    </xf>
    <xf numFmtId="165" fontId="9" fillId="0" borderId="15" xfId="0" applyNumberFormat="1" applyFont="1" applyFill="1" applyBorder="1" applyAlignment="1" applyProtection="1">
      <alignment horizontal="right" vertical="top" wrapText="1"/>
    </xf>
    <xf numFmtId="165" fontId="9" fillId="0" borderId="4" xfId="0" applyNumberFormat="1" applyFont="1" applyFill="1" applyBorder="1" applyAlignment="1" applyProtection="1">
      <alignment horizontal="right" vertical="top" wrapText="1"/>
    </xf>
    <xf numFmtId="165" fontId="9" fillId="0" borderId="13" xfId="0" applyNumberFormat="1" applyFont="1" applyFill="1" applyBorder="1" applyAlignment="1" applyProtection="1">
      <alignment horizontal="right" vertical="top" wrapText="1"/>
    </xf>
    <xf numFmtId="165" fontId="9" fillId="0" borderId="4" xfId="0" applyNumberFormat="1" applyFont="1" applyFill="1" applyBorder="1" applyAlignment="1" applyProtection="1">
      <alignment vertical="top" wrapText="1"/>
    </xf>
    <xf numFmtId="165" fontId="9" fillId="0" borderId="13" xfId="0" applyNumberFormat="1" applyFont="1" applyFill="1" applyBorder="1" applyAlignment="1" applyProtection="1">
      <alignment vertical="top" wrapText="1"/>
    </xf>
    <xf numFmtId="4" fontId="9" fillId="0" borderId="71" xfId="0" applyNumberFormat="1" applyFont="1" applyFill="1" applyBorder="1" applyAlignment="1" applyProtection="1">
      <alignment horizontal="right" vertical="top" wrapText="1"/>
    </xf>
    <xf numFmtId="4" fontId="9" fillId="0" borderId="66" xfId="0" applyNumberFormat="1" applyFont="1" applyFill="1" applyBorder="1" applyAlignment="1" applyProtection="1">
      <alignment horizontal="right" vertical="top" wrapText="1"/>
      <protection locked="0"/>
    </xf>
    <xf numFmtId="4" fontId="9" fillId="0" borderId="72" xfId="0" applyNumberFormat="1" applyFont="1" applyFill="1" applyBorder="1" applyAlignment="1" applyProtection="1">
      <alignment horizontal="right" vertical="top" wrapText="1"/>
    </xf>
    <xf numFmtId="0" fontId="16" fillId="0" borderId="14" xfId="0" applyFont="1" applyFill="1" applyBorder="1" applyAlignment="1" applyProtection="1">
      <alignment horizontal="center" vertical="top"/>
    </xf>
    <xf numFmtId="3" fontId="9" fillId="0" borderId="4" xfId="0" applyNumberFormat="1" applyFont="1" applyFill="1" applyBorder="1" applyAlignment="1" applyProtection="1">
      <alignment vertical="top" wrapText="1"/>
      <protection locked="0"/>
    </xf>
    <xf numFmtId="3" fontId="9" fillId="0" borderId="14" xfId="0" applyNumberFormat="1" applyFont="1" applyFill="1" applyBorder="1" applyAlignment="1" applyProtection="1">
      <alignment vertical="top" wrapText="1"/>
      <protection locked="0"/>
    </xf>
    <xf numFmtId="3" fontId="9" fillId="0" borderId="13" xfId="0" applyNumberFormat="1" applyFont="1" applyFill="1" applyBorder="1" applyAlignment="1" applyProtection="1">
      <alignment vertical="top" wrapText="1"/>
      <protection locked="0"/>
    </xf>
    <xf numFmtId="169" fontId="9" fillId="0" borderId="12" xfId="0" applyNumberFormat="1" applyFont="1" applyFill="1" applyBorder="1" applyAlignment="1" applyProtection="1">
      <alignment horizontal="right" vertical="top" wrapText="1"/>
    </xf>
    <xf numFmtId="169" fontId="9" fillId="0" borderId="15" xfId="0" applyNumberFormat="1" applyFont="1" applyFill="1" applyBorder="1" applyAlignment="1" applyProtection="1">
      <alignment horizontal="right" vertical="top" wrapText="1"/>
    </xf>
    <xf numFmtId="169" fontId="9" fillId="0" borderId="4" xfId="0" applyNumberFormat="1" applyFont="1" applyFill="1" applyBorder="1" applyAlignment="1" applyProtection="1">
      <alignment vertical="top" wrapText="1"/>
      <protection locked="0"/>
    </xf>
    <xf numFmtId="169" fontId="9" fillId="0" borderId="13" xfId="0" applyNumberFormat="1" applyFont="1" applyFill="1" applyBorder="1" applyAlignment="1" applyProtection="1">
      <alignment vertical="top" wrapText="1"/>
      <protection locked="0"/>
    </xf>
    <xf numFmtId="169" fontId="9" fillId="0" borderId="4" xfId="0" applyNumberFormat="1" applyFont="1" applyFill="1" applyBorder="1" applyAlignment="1" applyProtection="1">
      <alignment vertical="top" wrapText="1"/>
    </xf>
    <xf numFmtId="169" fontId="9" fillId="0" borderId="13" xfId="0" applyNumberFormat="1" applyFont="1" applyFill="1" applyBorder="1" applyAlignment="1" applyProtection="1">
      <alignment vertical="top" wrapText="1"/>
    </xf>
    <xf numFmtId="3" fontId="9" fillId="0" borderId="4" xfId="0" applyNumberFormat="1" applyFont="1" applyFill="1" applyBorder="1" applyAlignment="1" applyProtection="1">
      <alignment horizontal="right" vertical="top" wrapText="1"/>
      <protection locked="0"/>
    </xf>
    <xf numFmtId="3" fontId="9" fillId="0" borderId="13" xfId="0" applyNumberFormat="1" applyFont="1" applyFill="1" applyBorder="1" applyAlignment="1" applyProtection="1">
      <alignment horizontal="right" vertical="top" wrapText="1"/>
      <protection locked="0"/>
    </xf>
    <xf numFmtId="3" fontId="9" fillId="0" borderId="51" xfId="0" applyNumberFormat="1" applyFont="1" applyFill="1" applyBorder="1" applyAlignment="1" applyProtection="1">
      <alignment vertical="top" wrapText="1"/>
    </xf>
    <xf numFmtId="4" fontId="9" fillId="0" borderId="4" xfId="0" applyNumberFormat="1" applyFont="1" applyFill="1" applyBorder="1" applyAlignment="1" applyProtection="1">
      <alignment vertical="top" wrapText="1"/>
      <protection locked="0"/>
    </xf>
    <xf numFmtId="4" fontId="9" fillId="0" borderId="14" xfId="0" applyNumberFormat="1" applyFont="1" applyFill="1" applyBorder="1" applyAlignment="1" applyProtection="1">
      <alignment vertical="top" wrapText="1"/>
      <protection locked="0"/>
    </xf>
    <xf numFmtId="4" fontId="9" fillId="0" borderId="13" xfId="0" applyNumberFormat="1" applyFont="1" applyFill="1" applyBorder="1" applyAlignment="1" applyProtection="1">
      <alignment vertical="top" wrapText="1"/>
      <protection locked="0"/>
    </xf>
    <xf numFmtId="4" fontId="9" fillId="0" borderId="12" xfId="0" applyNumberFormat="1" applyFont="1" applyFill="1" applyBorder="1" applyAlignment="1" applyProtection="1">
      <alignment vertical="top" wrapText="1"/>
      <protection locked="0"/>
    </xf>
    <xf numFmtId="4" fontId="9" fillId="0" borderId="15" xfId="0" applyNumberFormat="1" applyFont="1" applyFill="1" applyBorder="1" applyAlignment="1" applyProtection="1">
      <alignment vertical="top" wrapText="1"/>
      <protection locked="0"/>
    </xf>
    <xf numFmtId="4" fontId="9" fillId="0" borderId="13" xfId="0" applyNumberFormat="1" applyFont="1" applyFill="1" applyBorder="1" applyAlignment="1" applyProtection="1">
      <alignment horizontal="right" vertical="top" wrapText="1"/>
      <protection locked="0"/>
    </xf>
    <xf numFmtId="4" fontId="9" fillId="0" borderId="4" xfId="0" applyNumberFormat="1" applyFont="1" applyFill="1" applyBorder="1" applyAlignment="1" applyProtection="1">
      <alignment horizontal="right" vertical="top" wrapText="1"/>
      <protection locked="0"/>
    </xf>
    <xf numFmtId="4" fontId="9" fillId="0" borderId="51" xfId="0" applyNumberFormat="1" applyFont="1" applyFill="1" applyBorder="1" applyAlignment="1" applyProtection="1">
      <alignment vertical="top" wrapText="1"/>
      <protection locked="0"/>
    </xf>
    <xf numFmtId="169" fontId="9" fillId="0" borderId="71" xfId="0" applyNumberFormat="1" applyFont="1" applyFill="1" applyBorder="1" applyAlignment="1" applyProtection="1">
      <alignment horizontal="right" vertical="top" wrapText="1"/>
    </xf>
    <xf numFmtId="164" fontId="9" fillId="0" borderId="14" xfId="0" applyNumberFormat="1" applyFont="1" applyFill="1" applyBorder="1" applyAlignment="1" applyProtection="1">
      <alignment vertical="top" wrapText="1"/>
      <protection locked="0"/>
    </xf>
    <xf numFmtId="169" fontId="9" fillId="0" borderId="64" xfId="0" applyNumberFormat="1" applyFont="1" applyFill="1" applyBorder="1" applyAlignment="1" applyProtection="1">
      <alignment horizontal="right" vertical="top" wrapText="1"/>
    </xf>
    <xf numFmtId="168" fontId="9" fillId="0" borderId="13" xfId="0" applyNumberFormat="1" applyFont="1" applyFill="1" applyBorder="1" applyAlignment="1" applyProtection="1">
      <alignment vertical="top" wrapText="1"/>
      <protection locked="0"/>
    </xf>
    <xf numFmtId="169" fontId="9" fillId="0" borderId="73" xfId="0" applyNumberFormat="1" applyFont="1" applyFill="1" applyBorder="1" applyAlignment="1" applyProtection="1">
      <alignment horizontal="right" vertical="top" wrapText="1"/>
    </xf>
    <xf numFmtId="164" fontId="9" fillId="0" borderId="15" xfId="0" applyNumberFormat="1" applyFont="1" applyFill="1" applyBorder="1" applyAlignment="1" applyProtection="1">
      <alignment horizontal="right" vertical="top" wrapText="1"/>
    </xf>
    <xf numFmtId="164" fontId="9" fillId="0" borderId="13" xfId="0" applyNumberFormat="1" applyFont="1" applyFill="1" applyBorder="1" applyAlignment="1" applyProtection="1">
      <alignment vertical="top" wrapText="1"/>
    </xf>
    <xf numFmtId="164" fontId="9" fillId="0" borderId="4" xfId="0" applyNumberFormat="1" applyFont="1" applyFill="1" applyBorder="1" applyAlignment="1" applyProtection="1">
      <alignment horizontal="right" vertical="top" wrapText="1"/>
      <protection locked="0"/>
    </xf>
    <xf numFmtId="164" fontId="9" fillId="0" borderId="13" xfId="0" applyNumberFormat="1" applyFont="1" applyFill="1" applyBorder="1" applyAlignment="1" applyProtection="1">
      <alignment horizontal="right" vertical="top" wrapText="1"/>
      <protection locked="0"/>
    </xf>
    <xf numFmtId="164" fontId="9" fillId="0" borderId="51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Fill="1" applyBorder="1" applyAlignment="1" applyProtection="1">
      <alignment wrapText="1"/>
    </xf>
    <xf numFmtId="0" fontId="58" fillId="0" borderId="30" xfId="0" applyFont="1" applyFill="1" applyBorder="1" applyAlignment="1" applyProtection="1">
      <alignment horizontal="center" vertical="center" wrapText="1"/>
    </xf>
    <xf numFmtId="0" fontId="58" fillId="0" borderId="31" xfId="0" applyFont="1" applyFill="1" applyBorder="1" applyAlignment="1" applyProtection="1">
      <alignment horizontal="center" vertical="center" wrapText="1"/>
    </xf>
    <xf numFmtId="0" fontId="58" fillId="0" borderId="27" xfId="0" applyFont="1" applyFill="1" applyBorder="1" applyAlignment="1" applyProtection="1">
      <alignment horizontal="center" vertical="center" wrapText="1"/>
    </xf>
    <xf numFmtId="0" fontId="58" fillId="0" borderId="40" xfId="0" applyFont="1" applyFill="1" applyBorder="1" applyAlignment="1" applyProtection="1">
      <alignment horizontal="center" vertical="center" wrapText="1"/>
    </xf>
    <xf numFmtId="0" fontId="58" fillId="0" borderId="29" xfId="0" applyFont="1" applyFill="1" applyBorder="1" applyAlignment="1" applyProtection="1">
      <alignment horizontal="center" vertical="center" wrapText="1"/>
    </xf>
    <xf numFmtId="0" fontId="58" fillId="0" borderId="32" xfId="0" applyFont="1" applyFill="1" applyBorder="1" applyAlignment="1" applyProtection="1">
      <alignment horizontal="center" vertical="center" wrapText="1"/>
    </xf>
    <xf numFmtId="0" fontId="16" fillId="0" borderId="81" xfId="0" applyFont="1" applyFill="1" applyBorder="1" applyAlignment="1" applyProtection="1">
      <alignment horizontal="center" vertical="top" wrapText="1"/>
    </xf>
    <xf numFmtId="167" fontId="9" fillId="0" borderId="82" xfId="0" applyNumberFormat="1" applyFont="1" applyFill="1" applyBorder="1" applyAlignment="1" applyProtection="1">
      <alignment horizontal="right" vertical="top" wrapText="1"/>
      <protection locked="0"/>
    </xf>
    <xf numFmtId="167" fontId="9" fillId="0" borderId="81" xfId="0" applyNumberFormat="1" applyFont="1" applyFill="1" applyBorder="1" applyAlignment="1" applyProtection="1">
      <alignment vertical="top" wrapText="1"/>
      <protection locked="0"/>
    </xf>
    <xf numFmtId="167" fontId="9" fillId="0" borderId="83" xfId="0" applyNumberFormat="1" applyFont="1" applyFill="1" applyBorder="1" applyAlignment="1" applyProtection="1">
      <alignment vertical="top" wrapText="1"/>
      <protection locked="0"/>
    </xf>
    <xf numFmtId="167" fontId="9" fillId="0" borderId="82" xfId="0" applyNumberFormat="1" applyFont="1" applyFill="1" applyBorder="1" applyAlignment="1" applyProtection="1">
      <alignment vertical="top" wrapText="1"/>
      <protection locked="0"/>
    </xf>
    <xf numFmtId="167" fontId="9" fillId="0" borderId="83" xfId="0" applyNumberFormat="1" applyFont="1" applyFill="1" applyBorder="1" applyAlignment="1" applyProtection="1">
      <alignment horizontal="right" vertical="top" wrapText="1"/>
      <protection locked="0"/>
    </xf>
    <xf numFmtId="0" fontId="3" fillId="0" borderId="84" xfId="0" applyFont="1" applyFill="1" applyBorder="1" applyAlignment="1" applyProtection="1">
      <alignment vertical="top" wrapText="1"/>
    </xf>
    <xf numFmtId="167" fontId="9" fillId="0" borderId="85" xfId="0" applyNumberFormat="1" applyFont="1" applyFill="1" applyBorder="1" applyAlignment="1" applyProtection="1">
      <alignment horizontal="right" vertical="top" wrapText="1"/>
      <protection locked="0"/>
    </xf>
    <xf numFmtId="167" fontId="9" fillId="0" borderId="86" xfId="0" applyNumberFormat="1" applyFont="1" applyFill="1" applyBorder="1" applyAlignment="1" applyProtection="1">
      <alignment horizontal="right" vertical="top" wrapText="1"/>
      <protection locked="0"/>
    </xf>
    <xf numFmtId="167" fontId="9" fillId="0" borderId="87" xfId="0" applyNumberFormat="1" applyFont="1" applyFill="1" applyBorder="1" applyAlignment="1" applyProtection="1">
      <alignment horizontal="right" vertical="top" wrapText="1"/>
    </xf>
    <xf numFmtId="167" fontId="9" fillId="0" borderId="84" xfId="0" applyNumberFormat="1" applyFont="1" applyFill="1" applyBorder="1" applyAlignment="1" applyProtection="1">
      <alignment vertical="top" wrapText="1"/>
      <protection locked="0"/>
    </xf>
    <xf numFmtId="167" fontId="9" fillId="0" borderId="88" xfId="0" applyNumberFormat="1" applyFont="1" applyFill="1" applyBorder="1" applyAlignment="1" applyProtection="1">
      <alignment horizontal="right" vertical="top" wrapText="1"/>
    </xf>
    <xf numFmtId="167" fontId="9" fillId="0" borderId="86" xfId="0" applyNumberFormat="1" applyFont="1" applyFill="1" applyBorder="1" applyAlignment="1" applyProtection="1">
      <alignment vertical="top" wrapText="1"/>
      <protection locked="0"/>
    </xf>
    <xf numFmtId="167" fontId="9" fillId="0" borderId="89" xfId="0" applyNumberFormat="1" applyFont="1" applyFill="1" applyBorder="1" applyAlignment="1" applyProtection="1">
      <alignment horizontal="right" vertical="top" wrapText="1"/>
    </xf>
    <xf numFmtId="0" fontId="66" fillId="0" borderId="14" xfId="0" applyFont="1" applyFill="1" applyBorder="1" applyAlignment="1" applyProtection="1">
      <alignment vertical="top" wrapText="1"/>
    </xf>
    <xf numFmtId="166" fontId="9" fillId="0" borderId="4" xfId="0" applyNumberFormat="1" applyFont="1" applyFill="1" applyBorder="1" applyAlignment="1" applyProtection="1">
      <alignment horizontal="right" vertical="top" wrapText="1"/>
    </xf>
    <xf numFmtId="166" fontId="9" fillId="0" borderId="14" xfId="0" applyNumberFormat="1" applyFont="1" applyFill="1" applyBorder="1" applyAlignment="1" applyProtection="1">
      <alignment horizontal="right" vertical="top" wrapText="1"/>
    </xf>
    <xf numFmtId="166" fontId="9" fillId="0" borderId="15" xfId="0" applyNumberFormat="1" applyFont="1" applyFill="1" applyBorder="1" applyAlignment="1" applyProtection="1">
      <alignment horizontal="right" vertical="top" wrapText="1"/>
    </xf>
    <xf numFmtId="166" fontId="9" fillId="0" borderId="87" xfId="0" applyNumberFormat="1" applyFont="1" applyFill="1" applyBorder="1" applyAlignment="1" applyProtection="1">
      <alignment horizontal="right" vertical="top" wrapText="1"/>
    </xf>
    <xf numFmtId="166" fontId="9" fillId="0" borderId="66" xfId="0" applyNumberFormat="1" applyFont="1" applyFill="1" applyBorder="1" applyAlignment="1" applyProtection="1">
      <alignment horizontal="right" vertical="top" wrapText="1"/>
    </xf>
    <xf numFmtId="166" fontId="9" fillId="0" borderId="71" xfId="0" applyNumberFormat="1" applyFont="1" applyFill="1" applyBorder="1" applyAlignment="1" applyProtection="1">
      <alignment horizontal="right" vertical="top" wrapText="1"/>
    </xf>
    <xf numFmtId="166" fontId="9" fillId="0" borderId="66" xfId="0" applyNumberFormat="1" applyFont="1" applyFill="1" applyBorder="1" applyAlignment="1" applyProtection="1">
      <alignment horizontal="right" vertical="top" wrapText="1"/>
      <protection locked="0"/>
    </xf>
    <xf numFmtId="166" fontId="9" fillId="0" borderId="72" xfId="0" applyNumberFormat="1" applyFont="1" applyFill="1" applyBorder="1" applyAlignment="1" applyProtection="1">
      <alignment horizontal="right" vertical="top" wrapText="1"/>
    </xf>
    <xf numFmtId="0" fontId="10" fillId="0" borderId="14" xfId="0" applyFont="1" applyFill="1" applyBorder="1" applyAlignment="1" applyProtection="1">
      <alignment horizontal="center" vertical="top" wrapText="1"/>
    </xf>
    <xf numFmtId="166" fontId="9" fillId="0" borderId="51" xfId="0" applyNumberFormat="1" applyFont="1" applyFill="1" applyBorder="1" applyAlignment="1" applyProtection="1">
      <alignment horizontal="right" vertical="top" wrapText="1"/>
    </xf>
    <xf numFmtId="166" fontId="9" fillId="0" borderId="4" xfId="0" applyNumberFormat="1" applyFont="1" applyFill="1" applyBorder="1" applyAlignment="1" applyProtection="1">
      <alignment vertical="top" wrapText="1"/>
      <protection locked="0"/>
    </xf>
    <xf numFmtId="166" fontId="9" fillId="0" borderId="14" xfId="0" applyNumberFormat="1" applyFont="1" applyFill="1" applyBorder="1" applyAlignment="1" applyProtection="1">
      <alignment vertical="top" wrapText="1"/>
      <protection locked="0"/>
    </xf>
    <xf numFmtId="166" fontId="9" fillId="0" borderId="13" xfId="0" applyNumberFormat="1" applyFont="1" applyFill="1" applyBorder="1" applyAlignment="1" applyProtection="1">
      <alignment vertical="top" wrapText="1"/>
      <protection locked="0"/>
    </xf>
    <xf numFmtId="166" fontId="9" fillId="0" borderId="12" xfId="0" applyNumberFormat="1" applyFont="1" applyFill="1" applyBorder="1" applyAlignment="1" applyProtection="1">
      <alignment vertical="top" wrapText="1"/>
      <protection locked="0"/>
    </xf>
    <xf numFmtId="166" fontId="9" fillId="0" borderId="15" xfId="0" applyNumberFormat="1" applyFont="1" applyFill="1" applyBorder="1" applyAlignment="1" applyProtection="1">
      <alignment vertical="top" wrapText="1"/>
      <protection locked="0"/>
    </xf>
    <xf numFmtId="166" fontId="9" fillId="0" borderId="4" xfId="0" applyNumberFormat="1" applyFont="1" applyFill="1" applyBorder="1" applyAlignment="1" applyProtection="1">
      <alignment horizontal="right" vertical="top" wrapText="1"/>
      <protection locked="0"/>
    </xf>
    <xf numFmtId="166" fontId="9" fillId="0" borderId="13" xfId="0" applyNumberFormat="1" applyFont="1" applyFill="1" applyBorder="1" applyAlignment="1" applyProtection="1">
      <alignment horizontal="right" vertical="top" wrapText="1"/>
      <protection locked="0"/>
    </xf>
    <xf numFmtId="3" fontId="3" fillId="0" borderId="14" xfId="0" applyNumberFormat="1" applyFont="1" applyFill="1" applyBorder="1" applyAlignment="1" applyProtection="1">
      <alignment vertical="top" wrapText="1"/>
    </xf>
    <xf numFmtId="3" fontId="10" fillId="0" borderId="14" xfId="0" applyNumberFormat="1" applyFont="1" applyFill="1" applyBorder="1" applyAlignment="1" applyProtection="1">
      <alignment horizontal="center" vertical="top" wrapText="1"/>
    </xf>
    <xf numFmtId="3" fontId="3" fillId="0" borderId="16" xfId="0" applyNumberFormat="1" applyFont="1" applyFill="1" applyBorder="1" applyAlignment="1" applyProtection="1">
      <alignment vertical="top" wrapText="1"/>
    </xf>
    <xf numFmtId="3" fontId="16" fillId="0" borderId="16" xfId="0" applyNumberFormat="1" applyFont="1" applyFill="1" applyBorder="1" applyAlignment="1" applyProtection="1">
      <alignment horizontal="center" vertical="top" wrapText="1"/>
    </xf>
    <xf numFmtId="168" fontId="9" fillId="0" borderId="69" xfId="0" applyNumberFormat="1" applyFont="1" applyFill="1" applyBorder="1" applyAlignment="1" applyProtection="1">
      <alignment vertical="top" wrapText="1"/>
      <protection locked="0"/>
    </xf>
    <xf numFmtId="168" fontId="9" fillId="0" borderId="68" xfId="0" applyNumberFormat="1" applyFont="1" applyFill="1" applyBorder="1" applyAlignment="1" applyProtection="1">
      <alignment vertical="top" wrapText="1"/>
      <protection locked="0"/>
    </xf>
    <xf numFmtId="168" fontId="9" fillId="0" borderId="74" xfId="0" applyNumberFormat="1" applyFont="1" applyFill="1" applyBorder="1" applyAlignment="1" applyProtection="1">
      <alignment vertical="top" wrapText="1"/>
      <protection locked="0"/>
    </xf>
    <xf numFmtId="165" fontId="9" fillId="0" borderId="21" xfId="0" applyNumberFormat="1" applyFont="1" applyFill="1" applyBorder="1" applyAlignment="1" applyProtection="1">
      <alignment horizontal="right" vertical="top" wrapText="1"/>
    </xf>
    <xf numFmtId="165" fontId="9" fillId="0" borderId="18" xfId="0" applyNumberFormat="1" applyFont="1" applyFill="1" applyBorder="1" applyAlignment="1" applyProtection="1">
      <alignment horizontal="right" vertical="top" wrapText="1"/>
    </xf>
    <xf numFmtId="165" fontId="9" fillId="0" borderId="5" xfId="0" applyNumberFormat="1" applyFont="1" applyFill="1" applyBorder="1" applyAlignment="1" applyProtection="1">
      <alignment horizontal="right" vertical="top" wrapText="1"/>
    </xf>
    <xf numFmtId="165" fontId="9" fillId="0" borderId="17" xfId="0" applyNumberFormat="1" applyFont="1" applyFill="1" applyBorder="1" applyAlignment="1" applyProtection="1">
      <alignment horizontal="right" vertical="top" wrapText="1"/>
    </xf>
    <xf numFmtId="165" fontId="9" fillId="0" borderId="69" xfId="0" applyNumberFormat="1" applyFont="1" applyFill="1" applyBorder="1" applyAlignment="1" applyProtection="1">
      <alignment horizontal="right" vertical="top" wrapText="1"/>
    </xf>
    <xf numFmtId="165" fontId="9" fillId="0" borderId="74" xfId="0" applyNumberFormat="1" applyFont="1" applyFill="1" applyBorder="1" applyAlignment="1" applyProtection="1">
      <alignment horizontal="right" vertical="top" wrapText="1"/>
    </xf>
    <xf numFmtId="165" fontId="9" fillId="0" borderId="16" xfId="0" applyNumberFormat="1" applyFont="1" applyFill="1" applyBorder="1" applyAlignment="1" applyProtection="1">
      <alignment horizontal="right" vertical="top" wrapText="1"/>
    </xf>
    <xf numFmtId="165" fontId="9" fillId="0" borderId="74" xfId="0" applyNumberFormat="1" applyFont="1" applyFill="1" applyBorder="1" applyAlignment="1" applyProtection="1">
      <alignment horizontal="right" vertical="top" wrapText="1"/>
      <protection locked="0"/>
    </xf>
    <xf numFmtId="4" fontId="9" fillId="0" borderId="75" xfId="0" applyNumberFormat="1" applyFont="1" applyFill="1" applyBorder="1" applyAlignment="1" applyProtection="1">
      <alignment horizontal="right" vertical="top" wrapText="1"/>
    </xf>
    <xf numFmtId="49" fontId="16" fillId="0" borderId="0" xfId="0" applyNumberFormat="1" applyFont="1" applyFill="1" applyBorder="1" applyAlignment="1" applyProtection="1">
      <alignment horizontal="center" vertical="top"/>
    </xf>
    <xf numFmtId="0" fontId="44" fillId="0" borderId="0" xfId="0" applyFont="1" applyFill="1"/>
    <xf numFmtId="0" fontId="43" fillId="0" borderId="0" xfId="0" applyFont="1" applyFill="1" applyAlignment="1">
      <alignment vertical="center"/>
    </xf>
    <xf numFmtId="0" fontId="24" fillId="0" borderId="0" xfId="3" applyFont="1" applyFill="1" applyProtection="1">
      <protection locked="0"/>
    </xf>
    <xf numFmtId="0" fontId="24" fillId="0" borderId="0" xfId="3" applyFont="1" applyFill="1" applyAlignment="1" applyProtection="1">
      <alignment wrapText="1"/>
      <protection locked="0"/>
    </xf>
    <xf numFmtId="0" fontId="24" fillId="0" borderId="0" xfId="3" applyFont="1" applyFill="1" applyAlignment="1" applyProtection="1">
      <alignment horizontal="center" wrapText="1"/>
      <protection locked="0"/>
    </xf>
    <xf numFmtId="0" fontId="29" fillId="0" borderId="0" xfId="3" applyFont="1" applyFill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0" borderId="93" xfId="0" applyFont="1" applyFill="1" applyBorder="1" applyAlignment="1" applyProtection="1">
      <alignment horizontal="center" vertical="center"/>
    </xf>
    <xf numFmtId="0" fontId="9" fillId="0" borderId="82" xfId="0" applyFont="1" applyFill="1" applyBorder="1" applyAlignment="1" applyProtection="1">
      <alignment horizontal="center" vertical="center"/>
    </xf>
    <xf numFmtId="0" fontId="9" fillId="0" borderId="60" xfId="0" applyFont="1" applyFill="1" applyBorder="1" applyAlignment="1" applyProtection="1">
      <alignment horizontal="center" vertical="center"/>
    </xf>
    <xf numFmtId="0" fontId="9" fillId="0" borderId="91" xfId="0" applyFont="1" applyFill="1" applyBorder="1" applyAlignment="1" applyProtection="1">
      <alignment horizontal="center" vertical="center" wrapText="1"/>
    </xf>
    <xf numFmtId="0" fontId="9" fillId="0" borderId="81" xfId="0" applyFont="1" applyFill="1" applyBorder="1" applyAlignment="1" applyProtection="1">
      <alignment horizontal="center" vertical="center" wrapText="1"/>
    </xf>
    <xf numFmtId="0" fontId="9" fillId="0" borderId="90" xfId="0" applyFont="1" applyFill="1" applyBorder="1" applyAlignment="1" applyProtection="1">
      <alignment horizontal="center" vertical="center" wrapText="1"/>
    </xf>
    <xf numFmtId="0" fontId="16" fillId="0" borderId="91" xfId="0" applyFont="1" applyFill="1" applyBorder="1" applyAlignment="1" applyProtection="1">
      <alignment horizontal="center" vertical="center" wrapText="1"/>
    </xf>
    <xf numFmtId="0" fontId="16" fillId="0" borderId="81" xfId="0" applyFont="1" applyFill="1" applyBorder="1" applyAlignment="1" applyProtection="1">
      <alignment horizontal="center" vertical="center" wrapText="1"/>
    </xf>
    <xf numFmtId="0" fontId="16" fillId="0" borderId="90" xfId="0" applyFont="1" applyFill="1" applyBorder="1" applyAlignment="1" applyProtection="1">
      <alignment horizontal="center" vertical="center" wrapText="1"/>
    </xf>
    <xf numFmtId="0" fontId="56" fillId="0" borderId="4" xfId="0" applyFont="1" applyFill="1" applyBorder="1" applyAlignment="1" applyProtection="1">
      <alignment horizontal="center" vertical="center" wrapText="1"/>
    </xf>
    <xf numFmtId="0" fontId="56" fillId="0" borderId="14" xfId="0" applyFont="1" applyFill="1" applyBorder="1" applyAlignment="1" applyProtection="1">
      <alignment horizontal="center" vertical="center" wrapText="1"/>
    </xf>
    <xf numFmtId="0" fontId="3" fillId="0" borderId="54" xfId="0" applyFont="1" applyFill="1" applyBorder="1" applyAlignment="1" applyProtection="1">
      <alignment horizontal="center" vertical="center" wrapText="1"/>
    </xf>
    <xf numFmtId="0" fontId="3" fillId="0" borderId="59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10" fillId="0" borderId="92" xfId="0" applyFont="1" applyFill="1" applyBorder="1" applyAlignment="1" applyProtection="1">
      <alignment horizontal="center" vertical="center" wrapText="1"/>
    </xf>
    <xf numFmtId="0" fontId="10" fillId="0" borderId="83" xfId="0" applyFont="1" applyFill="1" applyBorder="1" applyAlignment="1" applyProtection="1">
      <alignment horizontal="center" vertical="center" wrapText="1"/>
    </xf>
    <xf numFmtId="0" fontId="10" fillId="0" borderId="6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55" xfId="0" applyFont="1" applyFill="1" applyBorder="1" applyAlignment="1" applyProtection="1">
      <alignment horizontal="center" vertical="center" wrapText="1"/>
    </xf>
    <xf numFmtId="0" fontId="28" fillId="0" borderId="0" xfId="3" applyFont="1" applyFill="1" applyBorder="1" applyAlignment="1">
      <alignment horizontal="left"/>
    </xf>
    <xf numFmtId="0" fontId="31" fillId="0" borderId="2" xfId="3" applyFont="1" applyFill="1" applyBorder="1" applyAlignment="1" applyProtection="1">
      <alignment horizontal="left" indent="3"/>
      <protection locked="0"/>
    </xf>
    <xf numFmtId="0" fontId="54" fillId="0" borderId="39" xfId="3" applyFont="1" applyFill="1" applyBorder="1" applyAlignment="1" applyProtection="1">
      <alignment horizontal="center" vertical="center" wrapText="1"/>
      <protection locked="0"/>
    </xf>
    <xf numFmtId="0" fontId="13" fillId="0" borderId="0" xfId="3" applyFont="1" applyFill="1" applyBorder="1" applyAlignment="1" applyProtection="1">
      <alignment horizontal="center" vertical="center" wrapText="1"/>
      <protection locked="0"/>
    </xf>
    <xf numFmtId="0" fontId="68" fillId="0" borderId="2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 wrapText="1"/>
    </xf>
    <xf numFmtId="0" fontId="56" fillId="0" borderId="13" xfId="0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center"/>
    </xf>
    <xf numFmtId="0" fontId="3" fillId="0" borderId="56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63" fillId="0" borderId="2" xfId="0" applyFont="1" applyFill="1" applyBorder="1" applyAlignment="1" applyProtection="1">
      <alignment horizontal="left"/>
      <protection locked="0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52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8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3" fillId="0" borderId="2" xfId="3" applyFont="1" applyFill="1" applyBorder="1" applyAlignment="1">
      <alignment horizontal="center" vertical="top"/>
    </xf>
    <xf numFmtId="0" fontId="16" fillId="0" borderId="0" xfId="3" applyFont="1" applyFill="1" applyBorder="1" applyAlignment="1">
      <alignment horizontal="left"/>
    </xf>
    <xf numFmtId="0" fontId="16" fillId="0" borderId="54" xfId="0" applyFont="1" applyFill="1" applyBorder="1" applyAlignment="1" applyProtection="1">
      <alignment horizontal="center" vertical="center" wrapText="1"/>
    </xf>
    <xf numFmtId="0" fontId="16" fillId="0" borderId="59" xfId="0" applyFont="1" applyFill="1" applyBorder="1" applyAlignment="1" applyProtection="1">
      <alignment horizontal="center" vertical="center" wrapText="1"/>
    </xf>
    <xf numFmtId="0" fontId="16" fillId="0" borderId="26" xfId="0" applyFont="1" applyFill="1" applyBorder="1" applyAlignment="1" applyProtection="1">
      <alignment horizontal="center" vertical="center" wrapText="1"/>
    </xf>
    <xf numFmtId="0" fontId="16" fillId="0" borderId="4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85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54" xfId="0" applyNumberFormat="1" applyFont="1" applyFill="1" applyBorder="1" applyAlignment="1" applyProtection="1">
      <alignment horizontal="left" vertical="center" wrapText="1"/>
    </xf>
    <xf numFmtId="0" fontId="3" fillId="0" borderId="39" xfId="0" applyNumberFormat="1" applyFont="1" applyFill="1" applyBorder="1" applyAlignment="1" applyProtection="1">
      <alignment horizontal="left" vertical="center" wrapText="1"/>
    </xf>
    <xf numFmtId="0" fontId="3" fillId="0" borderId="59" xfId="0" applyNumberFormat="1" applyFont="1" applyFill="1" applyBorder="1" applyAlignment="1" applyProtection="1">
      <alignment horizontal="left" vertical="center" wrapText="1"/>
    </xf>
    <xf numFmtId="0" fontId="3" fillId="0" borderId="26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41" xfId="0" applyNumberFormat="1" applyFont="1" applyFill="1" applyBorder="1" applyAlignment="1" applyProtection="1">
      <alignment horizontal="left" vertical="center" wrapText="1"/>
    </xf>
    <xf numFmtId="0" fontId="9" fillId="0" borderId="28" xfId="0" applyFont="1" applyFill="1" applyBorder="1" applyAlignment="1" applyProtection="1">
      <alignment horizontal="left"/>
      <protection locked="0"/>
    </xf>
    <xf numFmtId="0" fontId="9" fillId="0" borderId="40" xfId="0" applyFont="1" applyFill="1" applyBorder="1" applyAlignment="1" applyProtection="1">
      <alignment horizontal="left"/>
      <protection locked="0"/>
    </xf>
    <xf numFmtId="0" fontId="16" fillId="0" borderId="28" xfId="0" applyFont="1" applyFill="1" applyBorder="1" applyAlignment="1" applyProtection="1">
      <alignment horizontal="center" vertical="center" wrapText="1"/>
    </xf>
    <xf numFmtId="0" fontId="16" fillId="0" borderId="40" xfId="0" applyFont="1" applyFill="1" applyBorder="1" applyAlignment="1" applyProtection="1">
      <alignment horizontal="center" vertical="center" wrapText="1"/>
    </xf>
    <xf numFmtId="0" fontId="3" fillId="0" borderId="54" xfId="0" applyFont="1" applyFill="1" applyBorder="1" applyAlignment="1" applyProtection="1">
      <alignment horizontal="left" vertical="center" wrapText="1"/>
    </xf>
    <xf numFmtId="0" fontId="3" fillId="0" borderId="39" xfId="0" applyFont="1" applyFill="1" applyBorder="1" applyAlignment="1" applyProtection="1">
      <alignment horizontal="left" vertical="center" wrapText="1"/>
    </xf>
    <xf numFmtId="167" fontId="9" fillId="0" borderId="0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56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67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7" fillId="0" borderId="2" xfId="0" applyFont="1" applyFill="1" applyBorder="1" applyAlignment="1" applyProtection="1">
      <alignment horizontal="left" vertical="top"/>
      <protection locked="0"/>
    </xf>
    <xf numFmtId="0" fontId="67" fillId="0" borderId="41" xfId="0" applyFont="1" applyFill="1" applyBorder="1" applyAlignment="1" applyProtection="1">
      <alignment horizontal="left" vertical="top"/>
      <protection locked="0"/>
    </xf>
    <xf numFmtId="0" fontId="8" fillId="0" borderId="28" xfId="0" applyFont="1" applyFill="1" applyBorder="1" applyAlignment="1" applyProtection="1">
      <alignment horizontal="left"/>
      <protection locked="0"/>
    </xf>
    <xf numFmtId="0" fontId="8" fillId="0" borderId="40" xfId="0" applyFont="1" applyFill="1" applyBorder="1" applyAlignment="1" applyProtection="1">
      <alignment horizontal="left"/>
      <protection locked="0"/>
    </xf>
    <xf numFmtId="0" fontId="3" fillId="0" borderId="54" xfId="0" applyNumberFormat="1" applyFont="1" applyFill="1" applyBorder="1" applyAlignment="1" applyProtection="1">
      <alignment horizontal="center" vertical="center" wrapText="1"/>
    </xf>
    <xf numFmtId="0" fontId="3" fillId="0" borderId="39" xfId="0" applyNumberFormat="1" applyFont="1" applyFill="1" applyBorder="1" applyAlignment="1" applyProtection="1">
      <alignment horizontal="center" vertical="center" wrapText="1"/>
    </xf>
    <xf numFmtId="0" fontId="3" fillId="0" borderId="59" xfId="0" applyNumberFormat="1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1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left" vertical="top" wrapText="1"/>
      <protection locked="0"/>
    </xf>
    <xf numFmtId="0" fontId="21" fillId="0" borderId="0" xfId="3" applyFont="1" applyFill="1" applyAlignment="1">
      <alignment horizontal="center"/>
    </xf>
    <xf numFmtId="167" fontId="16" fillId="0" borderId="0" xfId="3" applyNumberFormat="1" applyFont="1" applyFill="1" applyBorder="1" applyAlignment="1" applyProtection="1">
      <alignment horizontal="right" vertical="top" wrapText="1"/>
      <protection locked="0"/>
    </xf>
    <xf numFmtId="0" fontId="16" fillId="0" borderId="37" xfId="3" applyFont="1" applyFill="1" applyBorder="1" applyAlignment="1">
      <alignment horizontal="center" vertical="center" wrapText="1"/>
    </xf>
    <xf numFmtId="0" fontId="16" fillId="0" borderId="25" xfId="3" applyFont="1" applyFill="1" applyBorder="1" applyAlignment="1">
      <alignment horizontal="center" vertical="center" wrapText="1"/>
    </xf>
    <xf numFmtId="0" fontId="16" fillId="0" borderId="59" xfId="3" applyFont="1" applyFill="1" applyBorder="1" applyAlignment="1">
      <alignment horizontal="center" vertical="center" wrapText="1"/>
    </xf>
    <xf numFmtId="0" fontId="16" fillId="0" borderId="41" xfId="3" applyFont="1" applyFill="1" applyBorder="1" applyAlignment="1">
      <alignment horizontal="center" vertical="center" wrapText="1"/>
    </xf>
    <xf numFmtId="0" fontId="70" fillId="0" borderId="6" xfId="0" applyNumberFormat="1" applyFont="1" applyFill="1" applyBorder="1" applyAlignment="1" applyProtection="1">
      <alignment horizontal="center"/>
      <protection locked="0"/>
    </xf>
    <xf numFmtId="0" fontId="16" fillId="0" borderId="54" xfId="3" applyFont="1" applyFill="1" applyBorder="1" applyAlignment="1">
      <alignment horizontal="center" vertical="center" wrapText="1"/>
    </xf>
    <xf numFmtId="0" fontId="16" fillId="0" borderId="26" xfId="3" applyFont="1" applyFill="1" applyBorder="1" applyAlignment="1">
      <alignment horizontal="center" vertical="center" wrapText="1"/>
    </xf>
    <xf numFmtId="0" fontId="16" fillId="0" borderId="94" xfId="3" applyFont="1" applyFill="1" applyBorder="1" applyAlignment="1">
      <alignment horizontal="center" vertical="center" wrapText="1"/>
    </xf>
    <xf numFmtId="0" fontId="16" fillId="0" borderId="95" xfId="3" applyFont="1" applyFill="1" applyBorder="1" applyAlignment="1">
      <alignment horizontal="center" vertical="center" wrapText="1"/>
    </xf>
    <xf numFmtId="0" fontId="10" fillId="0" borderId="39" xfId="3" applyFont="1" applyFill="1" applyBorder="1" applyAlignment="1" applyProtection="1">
      <alignment horizontal="center" vertical="justify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28" fillId="0" borderId="0" xfId="3" applyFont="1" applyFill="1" applyBorder="1"/>
    <xf numFmtId="0" fontId="16" fillId="0" borderId="0" xfId="3" applyFont="1" applyFill="1" applyBorder="1" applyAlignment="1">
      <alignment horizontal="center"/>
    </xf>
    <xf numFmtId="0" fontId="28" fillId="0" borderId="0" xfId="3" applyFont="1" applyFill="1" applyBorder="1" applyAlignment="1">
      <alignment horizontal="center"/>
    </xf>
    <xf numFmtId="0" fontId="10" fillId="0" borderId="39" xfId="3" applyFont="1" applyFill="1" applyBorder="1" applyAlignment="1" applyProtection="1">
      <alignment horizontal="center"/>
      <protection locked="0"/>
    </xf>
    <xf numFmtId="0" fontId="69" fillId="0" borderId="96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6" fillId="0" borderId="97" xfId="3" applyFont="1" applyFill="1" applyBorder="1" applyAlignment="1">
      <alignment horizontal="center" vertical="center" wrapText="1"/>
    </xf>
    <xf numFmtId="0" fontId="16" fillId="0" borderId="98" xfId="3" applyFont="1" applyFill="1" applyBorder="1" applyAlignment="1">
      <alignment horizontal="center" vertical="center" wrapText="1"/>
    </xf>
    <xf numFmtId="0" fontId="16" fillId="0" borderId="27" xfId="0" applyFont="1" applyFill="1" applyBorder="1" applyAlignment="1" applyProtection="1">
      <alignment horizontal="center" vertical="center"/>
    </xf>
    <xf numFmtId="0" fontId="16" fillId="0" borderId="28" xfId="0" applyFont="1" applyFill="1" applyBorder="1" applyAlignment="1" applyProtection="1">
      <alignment horizontal="center" vertical="center"/>
    </xf>
    <xf numFmtId="0" fontId="16" fillId="0" borderId="40" xfId="0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horizontal="center" vertical="center" wrapText="1"/>
    </xf>
    <xf numFmtId="0" fontId="16" fillId="0" borderId="25" xfId="0" applyFont="1" applyFill="1" applyBorder="1" applyAlignment="1" applyProtection="1">
      <alignment horizontal="center" vertical="center" wrapText="1"/>
    </xf>
    <xf numFmtId="49" fontId="54" fillId="0" borderId="37" xfId="0" applyNumberFormat="1" applyFont="1" applyFill="1" applyBorder="1" applyAlignment="1" applyProtection="1">
      <alignment horizontal="center" vertical="center" wrapText="1"/>
    </xf>
    <xf numFmtId="49" fontId="54" fillId="0" borderId="25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left"/>
    </xf>
    <xf numFmtId="2" fontId="3" fillId="0" borderId="0" xfId="0" applyNumberFormat="1" applyFont="1" applyFill="1" applyAlignment="1" applyProtection="1">
      <alignment horizontal="left" vertical="center" wrapText="1"/>
    </xf>
  </cellXfs>
  <cellStyles count="4">
    <cellStyle name="Звичайний" xfId="0" builtinId="0"/>
    <cellStyle name="Обычный 2" xfId="1"/>
    <cellStyle name="Обычный 2 15" xfId="2"/>
    <cellStyle name="Обычный 2 2" xfId="3"/>
  </cellStyles>
  <dxfs count="219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color indexed="30"/>
      </font>
      <border>
        <left/>
        <right/>
        <top/>
        <bottom/>
      </border>
    </dxf>
    <dxf>
      <font>
        <color theme="0" tint="-0.34998626667073579"/>
      </font>
    </dxf>
    <dxf>
      <font>
        <b val="0"/>
        <i val="0"/>
        <color indexed="30"/>
      </font>
      <border>
        <left/>
        <right/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34998626667073579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34998626667073579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 tint="-0.34998626667073579"/>
      </font>
    </dxf>
    <dxf>
      <font>
        <color theme="0" tint="-0.34998626667073579"/>
      </font>
    </dxf>
    <dxf>
      <font>
        <color rgb="FFC00000"/>
      </font>
      <fill>
        <patternFill>
          <bgColor theme="9" tint="0.59996337778862885"/>
        </patternFill>
      </fill>
    </dxf>
    <dxf>
      <font>
        <b val="0"/>
        <i val="0"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b val="0"/>
        <i val="0"/>
        <color rgb="FFC00000"/>
      </font>
      <fill>
        <patternFill>
          <bgColor rgb="FFFFFF00"/>
        </patternFill>
      </fill>
    </dxf>
    <dxf>
      <font>
        <b val="0"/>
        <i val="0"/>
        <color indexed="30"/>
      </font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</dxf>
    <dxf>
      <font>
        <color theme="0" tint="-0.34998626667073579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389"/>
  <sheetViews>
    <sheetView showGridLines="0" tabSelected="1" view="pageBreakPreview" zoomScale="50" zoomScaleNormal="40" zoomScaleSheetLayoutView="40" zoomScalePageLayoutView="30" workbookViewId="0"/>
  </sheetViews>
  <sheetFormatPr defaultRowHeight="18.75" x14ac:dyDescent="0.3"/>
  <cols>
    <col min="1" max="1" width="1.1640625" style="1" customWidth="1"/>
    <col min="2" max="2" width="10.83203125" style="38" customWidth="1"/>
    <col min="3" max="3" width="89.33203125" style="1" customWidth="1"/>
    <col min="4" max="4" width="21.33203125" style="280" customWidth="1"/>
    <col min="5" max="5" width="8.33203125" style="280" customWidth="1"/>
    <col min="6" max="18" width="26.83203125" style="1" customWidth="1"/>
    <col min="19" max="19" width="20.83203125" style="1" customWidth="1"/>
    <col min="20" max="20" width="23" style="1" customWidth="1"/>
    <col min="21" max="21" width="24.6640625" style="1" customWidth="1"/>
    <col min="22" max="22" width="2.5" style="1" customWidth="1"/>
    <col min="23" max="23" width="14.83203125" style="1" customWidth="1"/>
    <col min="24" max="24" width="15.5" style="14" customWidth="1"/>
    <col min="25" max="25" width="19.6640625" style="14" customWidth="1"/>
    <col min="26" max="145" width="9.33203125" style="14"/>
    <col min="146" max="146" width="23.33203125" style="14" customWidth="1"/>
    <col min="147" max="166" width="9.33203125" style="14"/>
    <col min="167" max="16384" width="9.33203125" style="1"/>
  </cols>
  <sheetData>
    <row r="1" spans="1:23" ht="152.25" customHeight="1" x14ac:dyDescent="0.3">
      <c r="O1" s="649" t="s">
        <v>393</v>
      </c>
      <c r="P1" s="649"/>
      <c r="Q1" s="649"/>
      <c r="R1" s="649"/>
      <c r="T1" s="19"/>
      <c r="U1" s="19"/>
      <c r="V1" s="20"/>
    </row>
    <row r="2" spans="1:23" ht="11.25" customHeight="1" x14ac:dyDescent="0.3">
      <c r="K2" s="281"/>
      <c r="L2" s="281"/>
      <c r="M2" s="281"/>
      <c r="O2" s="282"/>
      <c r="P2" s="283"/>
      <c r="Q2" s="283"/>
      <c r="R2" s="19"/>
      <c r="S2" s="19"/>
      <c r="T2" s="19"/>
      <c r="U2" s="19"/>
      <c r="V2" s="20"/>
    </row>
    <row r="3" spans="1:23" ht="23.25" customHeight="1" x14ac:dyDescent="0.35">
      <c r="B3" s="568" t="s">
        <v>0</v>
      </c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108"/>
      <c r="T3" s="108"/>
      <c r="U3" s="21"/>
    </row>
    <row r="4" spans="1:23" ht="25.5" x14ac:dyDescent="0.35">
      <c r="B4" s="568" t="s">
        <v>153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108"/>
      <c r="T4" s="108"/>
      <c r="U4" s="108"/>
    </row>
    <row r="5" spans="1:23" ht="24" customHeight="1" x14ac:dyDescent="0.35">
      <c r="B5" s="284"/>
      <c r="C5" s="22"/>
      <c r="D5" s="285"/>
      <c r="E5" s="286"/>
      <c r="F5" s="287" t="s">
        <v>147</v>
      </c>
      <c r="G5" s="565"/>
      <c r="H5" s="565"/>
      <c r="I5" s="565"/>
      <c r="J5" s="565"/>
      <c r="K5" s="288" t="s">
        <v>229</v>
      </c>
      <c r="L5" s="288"/>
      <c r="M5" s="288"/>
      <c r="O5" s="289"/>
      <c r="P5" s="22"/>
      <c r="Q5" s="22"/>
      <c r="R5" s="22"/>
      <c r="S5" s="22"/>
      <c r="T5" s="22"/>
      <c r="U5" s="22"/>
    </row>
    <row r="6" spans="1:23" ht="11.25" customHeight="1" x14ac:dyDescent="0.25">
      <c r="B6" s="284"/>
      <c r="C6" s="22"/>
      <c r="D6" s="285"/>
      <c r="E6" s="286"/>
      <c r="F6" s="22"/>
      <c r="G6" s="290"/>
      <c r="H6" s="290"/>
      <c r="I6" s="290"/>
      <c r="J6" s="22"/>
      <c r="K6" s="291"/>
      <c r="L6" s="291"/>
      <c r="M6" s="291"/>
      <c r="N6" s="22"/>
      <c r="O6" s="22"/>
      <c r="P6" s="22"/>
      <c r="Q6" s="22"/>
      <c r="R6" s="22"/>
      <c r="S6" s="22"/>
      <c r="T6" s="22"/>
      <c r="U6" s="22"/>
    </row>
    <row r="7" spans="1:23" ht="45" customHeight="1" x14ac:dyDescent="0.2">
      <c r="B7" s="603" t="s">
        <v>1</v>
      </c>
      <c r="C7" s="604"/>
      <c r="D7" s="604"/>
      <c r="E7" s="604"/>
      <c r="F7" s="605"/>
      <c r="G7" s="603" t="s">
        <v>100</v>
      </c>
      <c r="H7" s="604"/>
      <c r="I7" s="604"/>
      <c r="J7" s="605"/>
      <c r="N7" s="619" t="s">
        <v>223</v>
      </c>
      <c r="O7" s="619"/>
      <c r="P7" s="619"/>
      <c r="Q7" s="619"/>
      <c r="R7" s="619"/>
      <c r="T7" s="23"/>
      <c r="U7" s="23"/>
      <c r="V7" s="14"/>
      <c r="W7" s="14"/>
    </row>
    <row r="8" spans="1:23" ht="42" customHeight="1" x14ac:dyDescent="0.2">
      <c r="B8" s="589" t="s">
        <v>265</v>
      </c>
      <c r="C8" s="590"/>
      <c r="D8" s="590"/>
      <c r="E8" s="590"/>
      <c r="F8" s="591"/>
      <c r="G8" s="613" t="s">
        <v>252</v>
      </c>
      <c r="H8" s="614"/>
      <c r="I8" s="614"/>
      <c r="J8" s="615"/>
      <c r="N8" s="602" t="s">
        <v>359</v>
      </c>
      <c r="O8" s="602"/>
      <c r="P8" s="602"/>
      <c r="Q8" s="602"/>
      <c r="R8" s="602"/>
      <c r="T8" s="18"/>
      <c r="U8" s="18"/>
      <c r="V8" s="14"/>
      <c r="W8" s="14"/>
    </row>
    <row r="9" spans="1:23" ht="39.75" customHeight="1" x14ac:dyDescent="0.2">
      <c r="B9" s="592"/>
      <c r="C9" s="593"/>
      <c r="D9" s="593"/>
      <c r="E9" s="593"/>
      <c r="F9" s="594"/>
      <c r="G9" s="616"/>
      <c r="H9" s="617"/>
      <c r="I9" s="617"/>
      <c r="J9" s="618"/>
      <c r="N9" s="602"/>
      <c r="O9" s="602"/>
      <c r="P9" s="602"/>
      <c r="Q9" s="602"/>
      <c r="R9" s="602"/>
      <c r="T9" s="18"/>
      <c r="U9" s="18"/>
      <c r="V9" s="14"/>
      <c r="W9" s="14"/>
    </row>
    <row r="10" spans="1:23" ht="8.25" customHeight="1" x14ac:dyDescent="0.4">
      <c r="B10" s="25"/>
      <c r="C10" s="292"/>
      <c r="D10" s="293"/>
      <c r="E10" s="294"/>
      <c r="F10" s="295"/>
      <c r="G10" s="295"/>
      <c r="H10" s="295"/>
      <c r="I10" s="295"/>
      <c r="J10" s="295"/>
      <c r="K10" s="295"/>
      <c r="L10" s="295"/>
      <c r="M10" s="295"/>
      <c r="N10" s="295"/>
      <c r="O10" s="24"/>
      <c r="P10" s="24"/>
      <c r="Q10" s="24"/>
      <c r="R10" s="24"/>
      <c r="S10" s="24"/>
      <c r="T10" s="24"/>
      <c r="U10" s="24"/>
    </row>
    <row r="11" spans="1:23" ht="18.75" customHeight="1" x14ac:dyDescent="0.35">
      <c r="B11" s="599" t="s">
        <v>213</v>
      </c>
      <c r="C11" s="600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7"/>
      <c r="T11" s="24"/>
    </row>
    <row r="12" spans="1:23" ht="27" x14ac:dyDescent="0.3">
      <c r="B12" s="569" t="s">
        <v>215</v>
      </c>
      <c r="C12" s="570"/>
      <c r="D12" s="609"/>
      <c r="E12" s="609"/>
      <c r="F12" s="609"/>
      <c r="G12" s="609"/>
      <c r="H12" s="609"/>
      <c r="I12" s="609"/>
      <c r="J12" s="609"/>
      <c r="K12" s="609"/>
      <c r="L12" s="609"/>
      <c r="M12" s="609"/>
      <c r="N12" s="609"/>
      <c r="O12" s="609"/>
      <c r="P12" s="609"/>
      <c r="Q12" s="609"/>
      <c r="R12" s="610"/>
      <c r="T12" s="24"/>
    </row>
    <row r="13" spans="1:23" ht="27" x14ac:dyDescent="0.4">
      <c r="A13" s="298"/>
      <c r="B13" s="606" t="s">
        <v>274</v>
      </c>
      <c r="C13" s="607"/>
      <c r="D13" s="611"/>
      <c r="E13" s="611"/>
      <c r="F13" s="611"/>
      <c r="G13" s="611"/>
      <c r="H13" s="611"/>
      <c r="I13" s="611"/>
      <c r="J13" s="611"/>
      <c r="K13" s="611"/>
      <c r="L13" s="611"/>
      <c r="M13" s="611"/>
      <c r="N13" s="611"/>
      <c r="O13" s="611"/>
      <c r="P13" s="611"/>
      <c r="Q13" s="611"/>
      <c r="R13" s="612"/>
      <c r="T13" s="24"/>
    </row>
    <row r="14" spans="1:23" ht="23.25" x14ac:dyDescent="0.35">
      <c r="B14" s="569" t="s">
        <v>214</v>
      </c>
      <c r="C14" s="570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5"/>
      <c r="Q14" s="595"/>
      <c r="R14" s="596"/>
      <c r="T14" s="24"/>
    </row>
    <row r="15" spans="1:23" ht="16.5" customHeight="1" x14ac:dyDescent="0.2">
      <c r="B15" s="299"/>
      <c r="C15" s="300"/>
      <c r="D15" s="597" t="s">
        <v>369</v>
      </c>
      <c r="E15" s="597"/>
      <c r="F15" s="597"/>
      <c r="G15" s="597"/>
      <c r="H15" s="597"/>
      <c r="I15" s="597"/>
      <c r="J15" s="597"/>
      <c r="K15" s="597"/>
      <c r="L15" s="597"/>
      <c r="M15" s="597"/>
      <c r="N15" s="597"/>
      <c r="O15" s="597"/>
      <c r="P15" s="597"/>
      <c r="Q15" s="597"/>
      <c r="R15" s="598"/>
      <c r="T15" s="24"/>
    </row>
    <row r="16" spans="1:23" ht="6.75" customHeight="1" x14ac:dyDescent="0.4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T16" s="24"/>
      <c r="U16" s="25"/>
    </row>
    <row r="17" spans="2:166" ht="3.75" customHeight="1" x14ac:dyDescent="0.25">
      <c r="B17" s="301"/>
      <c r="C17" s="566"/>
      <c r="D17" s="566"/>
      <c r="E17" s="566"/>
      <c r="F17" s="302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T17" s="24"/>
      <c r="U17" s="26"/>
    </row>
    <row r="18" spans="2:166" ht="24.75" customHeight="1" x14ac:dyDescent="0.2">
      <c r="B18" s="540" t="s">
        <v>2</v>
      </c>
      <c r="C18" s="543" t="s">
        <v>125</v>
      </c>
      <c r="D18" s="546" t="s">
        <v>3</v>
      </c>
      <c r="E18" s="555" t="s">
        <v>4</v>
      </c>
      <c r="F18" s="558" t="s">
        <v>5</v>
      </c>
      <c r="G18" s="559"/>
      <c r="H18" s="559"/>
      <c r="I18" s="559"/>
      <c r="J18" s="559"/>
      <c r="K18" s="560"/>
      <c r="L18" s="551" t="s">
        <v>6</v>
      </c>
      <c r="M18" s="552"/>
      <c r="N18" s="580" t="s">
        <v>295</v>
      </c>
      <c r="O18" s="581"/>
      <c r="P18" s="584" t="s">
        <v>368</v>
      </c>
      <c r="Q18" s="575" t="s">
        <v>126</v>
      </c>
      <c r="R18" s="572" t="s">
        <v>189</v>
      </c>
      <c r="T18" s="24"/>
    </row>
    <row r="19" spans="2:166" ht="33.75" customHeight="1" x14ac:dyDescent="0.2">
      <c r="B19" s="541"/>
      <c r="C19" s="544"/>
      <c r="D19" s="547"/>
      <c r="E19" s="556"/>
      <c r="F19" s="549" t="s">
        <v>296</v>
      </c>
      <c r="G19" s="550"/>
      <c r="H19" s="550" t="s">
        <v>297</v>
      </c>
      <c r="I19" s="567"/>
      <c r="J19" s="587" t="s">
        <v>292</v>
      </c>
      <c r="K19" s="588"/>
      <c r="L19" s="553"/>
      <c r="M19" s="554"/>
      <c r="N19" s="582"/>
      <c r="O19" s="583"/>
      <c r="P19" s="585"/>
      <c r="Q19" s="576"/>
      <c r="R19" s="573"/>
    </row>
    <row r="20" spans="2:166" ht="30" customHeight="1" x14ac:dyDescent="0.2">
      <c r="B20" s="542"/>
      <c r="C20" s="545"/>
      <c r="D20" s="548"/>
      <c r="E20" s="557"/>
      <c r="F20" s="303" t="s">
        <v>209</v>
      </c>
      <c r="G20" s="304" t="s">
        <v>7</v>
      </c>
      <c r="H20" s="304" t="s">
        <v>209</v>
      </c>
      <c r="I20" s="305" t="s">
        <v>7</v>
      </c>
      <c r="J20" s="303" t="s">
        <v>209</v>
      </c>
      <c r="K20" s="306" t="s">
        <v>7</v>
      </c>
      <c r="L20" s="303" t="s">
        <v>209</v>
      </c>
      <c r="M20" s="305" t="s">
        <v>7</v>
      </c>
      <c r="N20" s="307" t="s">
        <v>209</v>
      </c>
      <c r="O20" s="308" t="s">
        <v>7</v>
      </c>
      <c r="P20" s="586"/>
      <c r="Q20" s="577"/>
      <c r="R20" s="574"/>
    </row>
    <row r="21" spans="2:166" s="317" customFormat="1" x14ac:dyDescent="0.2">
      <c r="B21" s="309" t="s">
        <v>8</v>
      </c>
      <c r="C21" s="310" t="s">
        <v>9</v>
      </c>
      <c r="D21" s="310" t="s">
        <v>10</v>
      </c>
      <c r="E21" s="311" t="s">
        <v>11</v>
      </c>
      <c r="F21" s="312">
        <v>1</v>
      </c>
      <c r="G21" s="310">
        <v>2</v>
      </c>
      <c r="H21" s="310">
        <v>3</v>
      </c>
      <c r="I21" s="313">
        <v>4</v>
      </c>
      <c r="J21" s="309">
        <v>5</v>
      </c>
      <c r="K21" s="311">
        <v>6</v>
      </c>
      <c r="L21" s="314">
        <v>7</v>
      </c>
      <c r="M21" s="315">
        <v>8</v>
      </c>
      <c r="N21" s="309">
        <v>9</v>
      </c>
      <c r="O21" s="311">
        <v>10</v>
      </c>
      <c r="P21" s="309">
        <v>11</v>
      </c>
      <c r="Q21" s="313">
        <v>12</v>
      </c>
      <c r="R21" s="316">
        <v>13</v>
      </c>
      <c r="S21" s="1"/>
      <c r="T21" s="1"/>
      <c r="U21" s="1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8"/>
      <c r="BE21" s="318"/>
      <c r="BF21" s="318"/>
      <c r="BG21" s="318"/>
      <c r="BH21" s="318"/>
      <c r="BI21" s="318"/>
      <c r="BJ21" s="318"/>
      <c r="BK21" s="318"/>
      <c r="BL21" s="318"/>
      <c r="BM21" s="318"/>
      <c r="BN21" s="318"/>
      <c r="BO21" s="318"/>
      <c r="BP21" s="318"/>
      <c r="BQ21" s="318"/>
      <c r="BR21" s="318"/>
      <c r="BS21" s="318"/>
      <c r="BT21" s="318"/>
      <c r="BU21" s="318"/>
      <c r="BV21" s="318"/>
      <c r="BW21" s="318"/>
      <c r="BX21" s="318"/>
      <c r="BY21" s="318"/>
      <c r="BZ21" s="318"/>
      <c r="CA21" s="318"/>
      <c r="CB21" s="318"/>
      <c r="CC21" s="318"/>
      <c r="CD21" s="318"/>
      <c r="CE21" s="318"/>
      <c r="CF21" s="318"/>
      <c r="CG21" s="318"/>
      <c r="CH21" s="318"/>
      <c r="CI21" s="318"/>
      <c r="CJ21" s="318"/>
      <c r="CK21" s="318"/>
      <c r="CL21" s="318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  <c r="DX21" s="318"/>
      <c r="DY21" s="318"/>
      <c r="DZ21" s="318"/>
      <c r="EA21" s="318"/>
      <c r="EB21" s="318"/>
      <c r="EC21" s="318"/>
      <c r="ED21" s="318"/>
      <c r="EE21" s="318"/>
      <c r="EF21" s="318"/>
      <c r="EG21" s="318"/>
      <c r="EH21" s="318"/>
      <c r="EI21" s="318"/>
      <c r="EJ21" s="318"/>
      <c r="EK21" s="318"/>
      <c r="EL21" s="318"/>
      <c r="EM21" s="318"/>
      <c r="EN21" s="318"/>
      <c r="EO21" s="318"/>
      <c r="EP21" s="318"/>
      <c r="EQ21" s="318"/>
      <c r="ER21" s="318"/>
      <c r="ES21" s="318"/>
      <c r="ET21" s="318"/>
      <c r="EU21" s="318"/>
      <c r="EV21" s="318"/>
      <c r="EW21" s="318"/>
      <c r="EX21" s="318"/>
      <c r="EY21" s="318"/>
      <c r="EZ21" s="318"/>
      <c r="FA21" s="318"/>
      <c r="FB21" s="318"/>
      <c r="FC21" s="318"/>
      <c r="FD21" s="318"/>
      <c r="FE21" s="318"/>
      <c r="FF21" s="318"/>
      <c r="FG21" s="318"/>
      <c r="FH21" s="318"/>
      <c r="FI21" s="318"/>
      <c r="FJ21" s="318"/>
    </row>
    <row r="22" spans="2:166" ht="28.5" customHeight="1" x14ac:dyDescent="0.2">
      <c r="B22" s="73">
        <v>1</v>
      </c>
      <c r="C22" s="74" t="s">
        <v>219</v>
      </c>
      <c r="D22" s="12" t="s">
        <v>12</v>
      </c>
      <c r="E22" s="75" t="s">
        <v>13</v>
      </c>
      <c r="F22" s="319"/>
      <c r="G22" s="320"/>
      <c r="H22" s="320"/>
      <c r="I22" s="321"/>
      <c r="J22" s="319"/>
      <c r="K22" s="322"/>
      <c r="L22" s="323"/>
      <c r="M22" s="321"/>
      <c r="N22" s="323"/>
      <c r="O22" s="324"/>
      <c r="P22" s="323"/>
      <c r="Q22" s="324"/>
      <c r="R22" s="325"/>
      <c r="S22" s="326"/>
    </row>
    <row r="23" spans="2:166" ht="22.5" x14ac:dyDescent="0.2">
      <c r="B23" s="64" t="s">
        <v>14</v>
      </c>
      <c r="C23" s="327" t="s">
        <v>270</v>
      </c>
      <c r="D23" s="146" t="s">
        <v>12</v>
      </c>
      <c r="E23" s="328" t="s">
        <v>15</v>
      </c>
      <c r="F23" s="329"/>
      <c r="G23" s="330"/>
      <c r="H23" s="330"/>
      <c r="I23" s="331"/>
      <c r="J23" s="329"/>
      <c r="K23" s="332"/>
      <c r="L23" s="333"/>
      <c r="M23" s="331"/>
      <c r="N23" s="333"/>
      <c r="O23" s="331"/>
      <c r="P23" s="330"/>
      <c r="Q23" s="331"/>
      <c r="R23" s="325"/>
    </row>
    <row r="24" spans="2:166" ht="24" customHeight="1" x14ac:dyDescent="0.4">
      <c r="B24" s="65" t="s">
        <v>16</v>
      </c>
      <c r="C24" s="334" t="s">
        <v>259</v>
      </c>
      <c r="D24" s="146" t="s">
        <v>12</v>
      </c>
      <c r="E24" s="328" t="s">
        <v>17</v>
      </c>
      <c r="F24" s="335"/>
      <c r="G24" s="336"/>
      <c r="H24" s="336"/>
      <c r="I24" s="92"/>
      <c r="J24" s="77"/>
      <c r="K24" s="90"/>
      <c r="L24" s="91"/>
      <c r="M24" s="92"/>
      <c r="N24" s="337"/>
      <c r="O24" s="338"/>
      <c r="P24" s="339"/>
      <c r="Q24" s="340"/>
      <c r="R24" s="341"/>
      <c r="W24" s="342"/>
      <c r="X24" s="342"/>
      <c r="Y24" s="342"/>
      <c r="Z24" s="342"/>
      <c r="AA24" s="342"/>
      <c r="AB24" s="342"/>
      <c r="AC24" s="342"/>
      <c r="AD24" s="342"/>
      <c r="AE24" s="343"/>
      <c r="AF24" s="343"/>
      <c r="AG24" s="343"/>
      <c r="AH24" s="343"/>
      <c r="AI24" s="343"/>
      <c r="AJ24" s="344"/>
      <c r="AK24" s="344"/>
    </row>
    <row r="25" spans="2:166" ht="42.75" customHeight="1" x14ac:dyDescent="0.4">
      <c r="B25" s="65" t="s">
        <v>24</v>
      </c>
      <c r="C25" s="334" t="s">
        <v>266</v>
      </c>
      <c r="D25" s="146" t="s">
        <v>12</v>
      </c>
      <c r="E25" s="328" t="s">
        <v>18</v>
      </c>
      <c r="F25" s="335"/>
      <c r="G25" s="336"/>
      <c r="H25" s="336"/>
      <c r="I25" s="92"/>
      <c r="J25" s="77"/>
      <c r="K25" s="90"/>
      <c r="L25" s="91"/>
      <c r="M25" s="92"/>
      <c r="N25" s="337"/>
      <c r="O25" s="338"/>
      <c r="P25" s="345"/>
      <c r="Q25" s="340"/>
      <c r="R25" s="341"/>
      <c r="W25" s="342"/>
      <c r="X25" s="342"/>
      <c r="Y25" s="342"/>
      <c r="Z25" s="342"/>
      <c r="AA25" s="342"/>
      <c r="AB25" s="342"/>
      <c r="AC25" s="342"/>
      <c r="AD25" s="342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</row>
    <row r="26" spans="2:166" ht="27.75" customHeight="1" x14ac:dyDescent="0.4">
      <c r="B26" s="65" t="s">
        <v>27</v>
      </c>
      <c r="C26" s="334" t="s">
        <v>117</v>
      </c>
      <c r="D26" s="146" t="s">
        <v>12</v>
      </c>
      <c r="E26" s="328" t="s">
        <v>19</v>
      </c>
      <c r="F26" s="335"/>
      <c r="G26" s="336"/>
      <c r="H26" s="336"/>
      <c r="I26" s="92"/>
      <c r="J26" s="77"/>
      <c r="K26" s="90"/>
      <c r="L26" s="91"/>
      <c r="M26" s="92"/>
      <c r="N26" s="337"/>
      <c r="O26" s="338"/>
      <c r="P26" s="345"/>
      <c r="Q26" s="340"/>
      <c r="R26" s="341"/>
      <c r="W26" s="342"/>
      <c r="X26" s="342"/>
      <c r="Y26" s="342"/>
      <c r="Z26" s="342"/>
      <c r="AA26" s="342"/>
      <c r="AB26" s="342"/>
      <c r="AC26" s="342"/>
      <c r="AD26" s="342"/>
      <c r="AE26" s="343"/>
      <c r="AF26" s="343"/>
      <c r="AG26" s="343"/>
      <c r="AH26" s="343"/>
      <c r="AI26" s="343"/>
      <c r="AJ26" s="343"/>
      <c r="AK26" s="343"/>
      <c r="AL26" s="343"/>
      <c r="AM26" s="343"/>
      <c r="AN26" s="343"/>
      <c r="AO26" s="343"/>
      <c r="AP26" s="343"/>
    </row>
    <row r="27" spans="2:166" ht="27.75" customHeight="1" x14ac:dyDescent="0.4">
      <c r="B27" s="65" t="s">
        <v>28</v>
      </c>
      <c r="C27" s="334" t="s">
        <v>139</v>
      </c>
      <c r="D27" s="146" t="s">
        <v>12</v>
      </c>
      <c r="E27" s="328" t="s">
        <v>20</v>
      </c>
      <c r="F27" s="335"/>
      <c r="G27" s="336"/>
      <c r="H27" s="336"/>
      <c r="I27" s="92"/>
      <c r="J27" s="77"/>
      <c r="K27" s="90"/>
      <c r="L27" s="91"/>
      <c r="M27" s="92"/>
      <c r="N27" s="337"/>
      <c r="O27" s="338"/>
      <c r="P27" s="339"/>
      <c r="Q27" s="340"/>
      <c r="R27" s="341"/>
      <c r="W27" s="342"/>
      <c r="X27" s="342"/>
      <c r="Y27" s="342"/>
      <c r="Z27" s="342"/>
      <c r="AA27" s="342"/>
      <c r="AB27" s="342"/>
      <c r="AC27" s="342"/>
      <c r="AD27" s="342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</row>
    <row r="28" spans="2:166" ht="27.75" x14ac:dyDescent="0.4">
      <c r="B28" s="66" t="s">
        <v>115</v>
      </c>
      <c r="C28" s="334" t="s">
        <v>102</v>
      </c>
      <c r="D28" s="146" t="s">
        <v>12</v>
      </c>
      <c r="E28" s="328" t="s">
        <v>21</v>
      </c>
      <c r="F28" s="335"/>
      <c r="G28" s="336"/>
      <c r="H28" s="336"/>
      <c r="I28" s="92"/>
      <c r="J28" s="77"/>
      <c r="K28" s="90"/>
      <c r="L28" s="91"/>
      <c r="M28" s="92"/>
      <c r="N28" s="337"/>
      <c r="O28" s="338"/>
      <c r="P28" s="339"/>
      <c r="Q28" s="340"/>
      <c r="R28" s="341"/>
      <c r="W28" s="342"/>
      <c r="X28" s="342"/>
      <c r="Y28" s="342"/>
      <c r="Z28" s="342"/>
      <c r="AA28" s="342"/>
      <c r="AB28" s="342"/>
      <c r="AC28" s="342"/>
      <c r="AD28" s="342"/>
      <c r="AE28" s="343"/>
      <c r="AF28" s="343"/>
      <c r="AG28" s="343"/>
      <c r="AH28" s="343"/>
      <c r="AI28" s="343"/>
      <c r="AJ28" s="343"/>
      <c r="AK28" s="343"/>
      <c r="AL28" s="343"/>
      <c r="AM28" s="343"/>
      <c r="AN28" s="343"/>
      <c r="AO28" s="343"/>
      <c r="AP28" s="343"/>
    </row>
    <row r="29" spans="2:166" ht="27.75" customHeight="1" x14ac:dyDescent="0.4">
      <c r="B29" s="65" t="s">
        <v>116</v>
      </c>
      <c r="C29" s="334" t="s">
        <v>103</v>
      </c>
      <c r="D29" s="146" t="s">
        <v>12</v>
      </c>
      <c r="E29" s="328" t="s">
        <v>22</v>
      </c>
      <c r="F29" s="335"/>
      <c r="G29" s="336"/>
      <c r="H29" s="336"/>
      <c r="I29" s="92"/>
      <c r="J29" s="77"/>
      <c r="K29" s="90"/>
      <c r="L29" s="91"/>
      <c r="M29" s="92"/>
      <c r="N29" s="337"/>
      <c r="O29" s="338"/>
      <c r="P29" s="339"/>
      <c r="Q29" s="340"/>
      <c r="R29" s="341"/>
      <c r="W29" s="342"/>
      <c r="X29" s="342"/>
      <c r="Y29" s="342"/>
      <c r="Z29" s="342"/>
      <c r="AA29" s="342"/>
      <c r="AB29" s="342"/>
      <c r="AC29" s="342"/>
      <c r="AD29" s="342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</row>
    <row r="30" spans="2:166" ht="27.75" x14ac:dyDescent="0.4">
      <c r="B30" s="65" t="s">
        <v>277</v>
      </c>
      <c r="C30" s="334" t="s">
        <v>111</v>
      </c>
      <c r="D30" s="146" t="s">
        <v>12</v>
      </c>
      <c r="E30" s="328" t="s">
        <v>23</v>
      </c>
      <c r="F30" s="335"/>
      <c r="G30" s="336"/>
      <c r="H30" s="336"/>
      <c r="I30" s="92"/>
      <c r="J30" s="77"/>
      <c r="K30" s="90"/>
      <c r="L30" s="91"/>
      <c r="M30" s="92"/>
      <c r="N30" s="337"/>
      <c r="O30" s="338"/>
      <c r="P30" s="339"/>
      <c r="Q30" s="340"/>
      <c r="R30" s="341"/>
      <c r="W30" s="342"/>
      <c r="X30" s="342"/>
      <c r="Y30" s="342"/>
      <c r="Z30" s="342"/>
      <c r="AA30" s="342"/>
      <c r="AB30" s="342"/>
      <c r="AC30" s="342"/>
      <c r="AD30" s="342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</row>
    <row r="31" spans="2:166" ht="27.75" x14ac:dyDescent="0.4">
      <c r="B31" s="65" t="s">
        <v>278</v>
      </c>
      <c r="C31" s="334" t="s">
        <v>120</v>
      </c>
      <c r="D31" s="146" t="s">
        <v>12</v>
      </c>
      <c r="E31" s="328" t="s">
        <v>26</v>
      </c>
      <c r="F31" s="335"/>
      <c r="G31" s="336"/>
      <c r="H31" s="336"/>
      <c r="I31" s="92"/>
      <c r="J31" s="77"/>
      <c r="K31" s="90"/>
      <c r="L31" s="346"/>
      <c r="M31" s="347"/>
      <c r="N31" s="337"/>
      <c r="O31" s="338"/>
      <c r="P31" s="345"/>
      <c r="Q31" s="347"/>
      <c r="R31" s="341"/>
      <c r="W31" s="342"/>
      <c r="X31" s="342"/>
      <c r="Y31" s="342"/>
      <c r="Z31" s="342"/>
      <c r="AA31" s="342"/>
      <c r="AB31" s="342"/>
      <c r="AC31" s="342"/>
      <c r="AD31" s="342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</row>
    <row r="32" spans="2:166" ht="27.75" x14ac:dyDescent="0.4">
      <c r="B32" s="65" t="s">
        <v>279</v>
      </c>
      <c r="C32" s="334" t="s">
        <v>300</v>
      </c>
      <c r="D32" s="146" t="s">
        <v>12</v>
      </c>
      <c r="E32" s="328" t="s">
        <v>112</v>
      </c>
      <c r="F32" s="335"/>
      <c r="G32" s="336"/>
      <c r="H32" s="336"/>
      <c r="I32" s="92"/>
      <c r="J32" s="77"/>
      <c r="K32" s="90"/>
      <c r="L32" s="91"/>
      <c r="M32" s="348"/>
      <c r="N32" s="337"/>
      <c r="O32" s="338"/>
      <c r="P32" s="339"/>
      <c r="Q32" s="340"/>
      <c r="R32" s="341"/>
      <c r="W32" s="342"/>
      <c r="X32" s="342"/>
      <c r="Y32" s="342"/>
      <c r="Z32" s="342"/>
      <c r="AA32" s="342"/>
      <c r="AB32" s="342"/>
      <c r="AC32" s="342"/>
      <c r="AD32" s="342"/>
      <c r="AE32" s="343"/>
      <c r="AF32" s="343"/>
      <c r="AG32" s="343"/>
      <c r="AH32" s="343"/>
      <c r="AI32" s="343"/>
      <c r="AJ32" s="343"/>
      <c r="AK32" s="343"/>
      <c r="AL32" s="343"/>
      <c r="AM32" s="343"/>
      <c r="AN32" s="343"/>
      <c r="AO32" s="343"/>
      <c r="AP32" s="343"/>
    </row>
    <row r="33" spans="2:42" ht="27.75" customHeight="1" x14ac:dyDescent="0.4">
      <c r="B33" s="64" t="s">
        <v>33</v>
      </c>
      <c r="C33" s="327" t="s">
        <v>220</v>
      </c>
      <c r="D33" s="146" t="s">
        <v>12</v>
      </c>
      <c r="E33" s="328" t="s">
        <v>113</v>
      </c>
      <c r="F33" s="349"/>
      <c r="G33" s="350"/>
      <c r="H33" s="350"/>
      <c r="I33" s="351"/>
      <c r="J33" s="329"/>
      <c r="K33" s="332"/>
      <c r="L33" s="352"/>
      <c r="M33" s="351"/>
      <c r="N33" s="333"/>
      <c r="O33" s="331"/>
      <c r="P33" s="333"/>
      <c r="Q33" s="331"/>
      <c r="R33" s="325"/>
      <c r="W33" s="342"/>
      <c r="X33" s="342"/>
      <c r="Y33" s="342"/>
      <c r="Z33" s="342"/>
      <c r="AA33" s="342"/>
      <c r="AB33" s="342"/>
      <c r="AC33" s="342"/>
      <c r="AD33" s="342"/>
      <c r="AE33" s="343"/>
      <c r="AF33" s="343"/>
      <c r="AG33" s="343"/>
      <c r="AH33" s="343"/>
      <c r="AI33" s="343"/>
      <c r="AJ33" s="343"/>
      <c r="AK33" s="343"/>
      <c r="AL33" s="343"/>
      <c r="AM33" s="343"/>
      <c r="AN33" s="343"/>
      <c r="AO33" s="343"/>
      <c r="AP33" s="343"/>
    </row>
    <row r="34" spans="2:42" ht="27.75" x14ac:dyDescent="0.4">
      <c r="B34" s="66" t="s">
        <v>35</v>
      </c>
      <c r="C34" s="334" t="s">
        <v>25</v>
      </c>
      <c r="D34" s="146" t="s">
        <v>12</v>
      </c>
      <c r="E34" s="328" t="s">
        <v>29</v>
      </c>
      <c r="F34" s="335"/>
      <c r="G34" s="336"/>
      <c r="H34" s="336"/>
      <c r="I34" s="92"/>
      <c r="J34" s="77"/>
      <c r="K34" s="90"/>
      <c r="L34" s="91"/>
      <c r="M34" s="92"/>
      <c r="N34" s="337"/>
      <c r="O34" s="338"/>
      <c r="P34" s="339"/>
      <c r="Q34" s="340"/>
      <c r="R34" s="341"/>
      <c r="W34" s="342"/>
      <c r="X34" s="342"/>
      <c r="Y34" s="342"/>
      <c r="Z34" s="342"/>
      <c r="AA34" s="342"/>
      <c r="AB34" s="342"/>
      <c r="AC34" s="342"/>
      <c r="AD34" s="342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</row>
    <row r="35" spans="2:42" ht="24.75" customHeight="1" x14ac:dyDescent="0.4">
      <c r="B35" s="66" t="s">
        <v>104</v>
      </c>
      <c r="C35" s="334" t="s">
        <v>103</v>
      </c>
      <c r="D35" s="146" t="s">
        <v>12</v>
      </c>
      <c r="E35" s="328" t="s">
        <v>30</v>
      </c>
      <c r="F35" s="335"/>
      <c r="G35" s="336"/>
      <c r="H35" s="336"/>
      <c r="I35" s="92"/>
      <c r="J35" s="77"/>
      <c r="K35" s="90"/>
      <c r="L35" s="91"/>
      <c r="M35" s="92"/>
      <c r="N35" s="337"/>
      <c r="O35" s="338"/>
      <c r="P35" s="339"/>
      <c r="Q35" s="340"/>
      <c r="R35" s="341"/>
      <c r="W35" s="342"/>
      <c r="X35" s="342"/>
      <c r="Y35" s="342"/>
      <c r="Z35" s="342"/>
      <c r="AA35" s="342"/>
      <c r="AB35" s="342"/>
      <c r="AC35" s="342"/>
      <c r="AD35" s="342"/>
      <c r="AE35" s="343"/>
      <c r="AF35" s="343"/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</row>
    <row r="36" spans="2:42" ht="27.75" x14ac:dyDescent="0.4">
      <c r="B36" s="66" t="s">
        <v>38</v>
      </c>
      <c r="C36" s="334" t="s">
        <v>111</v>
      </c>
      <c r="D36" s="146" t="s">
        <v>12</v>
      </c>
      <c r="E36" s="328" t="s">
        <v>31</v>
      </c>
      <c r="F36" s="335"/>
      <c r="G36" s="336"/>
      <c r="H36" s="336"/>
      <c r="I36" s="92"/>
      <c r="J36" s="77"/>
      <c r="K36" s="90"/>
      <c r="L36" s="91"/>
      <c r="M36" s="92"/>
      <c r="N36" s="337"/>
      <c r="O36" s="338"/>
      <c r="P36" s="339"/>
      <c r="Q36" s="340"/>
      <c r="R36" s="341"/>
      <c r="W36" s="342"/>
      <c r="X36" s="342"/>
      <c r="Y36" s="342"/>
      <c r="Z36" s="342"/>
      <c r="AA36" s="342"/>
      <c r="AB36" s="342"/>
      <c r="AC36" s="342"/>
      <c r="AD36" s="342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</row>
    <row r="37" spans="2:42" ht="67.5" customHeight="1" x14ac:dyDescent="0.4">
      <c r="B37" s="66" t="s">
        <v>40</v>
      </c>
      <c r="C37" s="334" t="s">
        <v>343</v>
      </c>
      <c r="D37" s="146" t="s">
        <v>12</v>
      </c>
      <c r="E37" s="328" t="s">
        <v>326</v>
      </c>
      <c r="F37" s="335"/>
      <c r="G37" s="336"/>
      <c r="H37" s="336"/>
      <c r="I37" s="92"/>
      <c r="J37" s="77"/>
      <c r="K37" s="90"/>
      <c r="L37" s="91"/>
      <c r="M37" s="92"/>
      <c r="N37" s="337"/>
      <c r="O37" s="338"/>
      <c r="P37" s="339"/>
      <c r="Q37" s="340"/>
      <c r="R37" s="341"/>
      <c r="W37" s="342"/>
      <c r="X37" s="342"/>
      <c r="Y37" s="342"/>
      <c r="Z37" s="342"/>
      <c r="AA37" s="342"/>
      <c r="AB37" s="342"/>
      <c r="AC37" s="342"/>
      <c r="AD37" s="342"/>
      <c r="AE37" s="343"/>
      <c r="AF37" s="343"/>
      <c r="AG37" s="343"/>
      <c r="AH37" s="343"/>
      <c r="AI37" s="343"/>
      <c r="AJ37" s="343"/>
      <c r="AK37" s="343"/>
      <c r="AL37" s="343"/>
      <c r="AM37" s="343"/>
      <c r="AN37" s="343"/>
      <c r="AO37" s="343"/>
      <c r="AP37" s="343"/>
    </row>
    <row r="38" spans="2:42" ht="44.25" customHeight="1" x14ac:dyDescent="0.4">
      <c r="B38" s="66" t="s">
        <v>327</v>
      </c>
      <c r="C38" s="334" t="s">
        <v>398</v>
      </c>
      <c r="D38" s="146" t="s">
        <v>12</v>
      </c>
      <c r="E38" s="328" t="s">
        <v>32</v>
      </c>
      <c r="F38" s="335"/>
      <c r="G38" s="336"/>
      <c r="H38" s="336"/>
      <c r="I38" s="92"/>
      <c r="J38" s="335"/>
      <c r="K38" s="90"/>
      <c r="L38" s="91"/>
      <c r="M38" s="348"/>
      <c r="N38" s="337"/>
      <c r="O38" s="338"/>
      <c r="P38" s="339"/>
      <c r="Q38" s="340"/>
      <c r="R38" s="341"/>
      <c r="W38" s="342"/>
      <c r="X38" s="342"/>
      <c r="Y38" s="342"/>
      <c r="Z38" s="342"/>
      <c r="AA38" s="342"/>
      <c r="AB38" s="342"/>
      <c r="AC38" s="342"/>
      <c r="AD38" s="342"/>
      <c r="AE38" s="343"/>
      <c r="AF38" s="343"/>
      <c r="AG38" s="343"/>
      <c r="AH38" s="343"/>
      <c r="AI38" s="343"/>
      <c r="AJ38" s="343"/>
      <c r="AK38" s="343"/>
      <c r="AL38" s="343"/>
      <c r="AM38" s="343"/>
      <c r="AN38" s="343"/>
      <c r="AO38" s="343"/>
      <c r="AP38" s="343"/>
    </row>
    <row r="39" spans="2:42" ht="27.75" x14ac:dyDescent="0.4">
      <c r="B39" s="64" t="s">
        <v>44</v>
      </c>
      <c r="C39" s="327" t="s">
        <v>221</v>
      </c>
      <c r="D39" s="146" t="s">
        <v>12</v>
      </c>
      <c r="E39" s="328" t="s">
        <v>34</v>
      </c>
      <c r="F39" s="349"/>
      <c r="G39" s="350"/>
      <c r="H39" s="350"/>
      <c r="I39" s="351"/>
      <c r="J39" s="329"/>
      <c r="K39" s="332"/>
      <c r="L39" s="352"/>
      <c r="M39" s="351"/>
      <c r="N39" s="333"/>
      <c r="O39" s="331"/>
      <c r="P39" s="333"/>
      <c r="Q39" s="331"/>
      <c r="R39" s="325"/>
      <c r="W39" s="342"/>
      <c r="X39" s="342"/>
      <c r="Y39" s="342"/>
      <c r="Z39" s="342"/>
      <c r="AA39" s="342"/>
      <c r="AB39" s="342"/>
      <c r="AC39" s="342"/>
      <c r="AD39" s="342"/>
      <c r="AE39" s="343"/>
      <c r="AF39" s="343"/>
      <c r="AG39" s="343"/>
      <c r="AH39" s="343"/>
      <c r="AI39" s="343"/>
      <c r="AJ39" s="343"/>
      <c r="AK39" s="343"/>
      <c r="AL39" s="343"/>
      <c r="AM39" s="343"/>
      <c r="AN39" s="343"/>
      <c r="AO39" s="343"/>
      <c r="AP39" s="343"/>
    </row>
    <row r="40" spans="2:42" ht="27.75" x14ac:dyDescent="0.4">
      <c r="B40" s="66" t="s">
        <v>46</v>
      </c>
      <c r="C40" s="334" t="s">
        <v>25</v>
      </c>
      <c r="D40" s="146" t="s">
        <v>12</v>
      </c>
      <c r="E40" s="328" t="s">
        <v>36</v>
      </c>
      <c r="F40" s="335"/>
      <c r="G40" s="336"/>
      <c r="H40" s="336"/>
      <c r="I40" s="92"/>
      <c r="J40" s="77"/>
      <c r="K40" s="90"/>
      <c r="L40" s="91"/>
      <c r="M40" s="92"/>
      <c r="N40" s="337"/>
      <c r="O40" s="338"/>
      <c r="P40" s="339"/>
      <c r="Q40" s="340"/>
      <c r="R40" s="341"/>
      <c r="W40" s="342"/>
      <c r="X40" s="342"/>
      <c r="Y40" s="342"/>
      <c r="Z40" s="342"/>
      <c r="AA40" s="342"/>
      <c r="AB40" s="342"/>
      <c r="AC40" s="342"/>
      <c r="AD40" s="342"/>
      <c r="AE40" s="343"/>
      <c r="AF40" s="343"/>
      <c r="AG40" s="343"/>
      <c r="AH40" s="343"/>
      <c r="AI40" s="343"/>
      <c r="AJ40" s="343"/>
      <c r="AK40" s="343"/>
      <c r="AL40" s="343"/>
      <c r="AM40" s="343"/>
      <c r="AN40" s="343"/>
      <c r="AO40" s="343"/>
      <c r="AP40" s="343"/>
    </row>
    <row r="41" spans="2:42" ht="27.75" x14ac:dyDescent="0.4">
      <c r="B41" s="66" t="s">
        <v>107</v>
      </c>
      <c r="C41" s="334" t="s">
        <v>103</v>
      </c>
      <c r="D41" s="146" t="s">
        <v>12</v>
      </c>
      <c r="E41" s="328" t="s">
        <v>37</v>
      </c>
      <c r="F41" s="335"/>
      <c r="G41" s="336"/>
      <c r="H41" s="336"/>
      <c r="I41" s="92"/>
      <c r="J41" s="77"/>
      <c r="K41" s="90"/>
      <c r="L41" s="91"/>
      <c r="M41" s="92"/>
      <c r="N41" s="337"/>
      <c r="O41" s="338"/>
      <c r="P41" s="339"/>
      <c r="Q41" s="340"/>
      <c r="R41" s="341"/>
      <c r="W41" s="342"/>
      <c r="X41" s="342"/>
      <c r="Y41" s="342"/>
      <c r="Z41" s="342"/>
      <c r="AA41" s="342"/>
      <c r="AB41" s="342"/>
      <c r="AC41" s="342"/>
      <c r="AD41" s="342"/>
      <c r="AE41" s="343"/>
      <c r="AF41" s="343"/>
      <c r="AG41" s="343"/>
      <c r="AH41" s="343"/>
      <c r="AI41" s="343"/>
      <c r="AJ41" s="343"/>
      <c r="AK41" s="343"/>
      <c r="AL41" s="343"/>
      <c r="AM41" s="343"/>
      <c r="AN41" s="343"/>
      <c r="AO41" s="343"/>
      <c r="AP41" s="343"/>
    </row>
    <row r="42" spans="2:42" ht="25.9" customHeight="1" x14ac:dyDescent="0.4">
      <c r="B42" s="66" t="s">
        <v>50</v>
      </c>
      <c r="C42" s="334" t="s">
        <v>111</v>
      </c>
      <c r="D42" s="146" t="s">
        <v>12</v>
      </c>
      <c r="E42" s="328" t="s">
        <v>114</v>
      </c>
      <c r="F42" s="335"/>
      <c r="G42" s="336"/>
      <c r="H42" s="336"/>
      <c r="I42" s="92"/>
      <c r="J42" s="77"/>
      <c r="K42" s="90"/>
      <c r="L42" s="91"/>
      <c r="M42" s="92"/>
      <c r="N42" s="337"/>
      <c r="O42" s="338"/>
      <c r="P42" s="339"/>
      <c r="Q42" s="340"/>
      <c r="R42" s="341"/>
      <c r="W42" s="342"/>
      <c r="X42" s="342"/>
      <c r="Y42" s="342"/>
      <c r="Z42" s="342"/>
      <c r="AA42" s="342"/>
      <c r="AB42" s="342"/>
      <c r="AC42" s="342"/>
      <c r="AD42" s="342"/>
      <c r="AE42" s="343"/>
      <c r="AF42" s="343"/>
      <c r="AG42" s="343"/>
      <c r="AH42" s="343"/>
      <c r="AI42" s="343"/>
      <c r="AJ42" s="343"/>
      <c r="AK42" s="343"/>
      <c r="AL42" s="343"/>
      <c r="AM42" s="343"/>
      <c r="AN42" s="343"/>
      <c r="AO42" s="343"/>
      <c r="AP42" s="343"/>
    </row>
    <row r="43" spans="2:42" ht="68.25" customHeight="1" x14ac:dyDescent="0.4">
      <c r="B43" s="66" t="s">
        <v>51</v>
      </c>
      <c r="C43" s="334" t="s">
        <v>343</v>
      </c>
      <c r="D43" s="146" t="s">
        <v>12</v>
      </c>
      <c r="E43" s="328" t="s">
        <v>358</v>
      </c>
      <c r="F43" s="335"/>
      <c r="G43" s="336"/>
      <c r="H43" s="336"/>
      <c r="I43" s="92"/>
      <c r="J43" s="77"/>
      <c r="K43" s="90"/>
      <c r="L43" s="91"/>
      <c r="M43" s="92"/>
      <c r="N43" s="337"/>
      <c r="O43" s="338"/>
      <c r="P43" s="339"/>
      <c r="Q43" s="340"/>
      <c r="R43" s="341"/>
      <c r="W43" s="342"/>
      <c r="X43" s="342"/>
      <c r="Y43" s="342"/>
      <c r="Z43" s="342"/>
      <c r="AA43" s="342"/>
      <c r="AB43" s="342"/>
      <c r="AC43" s="342"/>
      <c r="AD43" s="342"/>
      <c r="AE43" s="343"/>
      <c r="AF43" s="343"/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</row>
    <row r="44" spans="2:42" ht="27.75" x14ac:dyDescent="0.4">
      <c r="B44" s="66" t="s">
        <v>345</v>
      </c>
      <c r="C44" s="334" t="s">
        <v>301</v>
      </c>
      <c r="D44" s="146" t="s">
        <v>12</v>
      </c>
      <c r="E44" s="328" t="s">
        <v>39</v>
      </c>
      <c r="F44" s="335"/>
      <c r="G44" s="336"/>
      <c r="H44" s="336"/>
      <c r="I44" s="92"/>
      <c r="J44" s="335"/>
      <c r="K44" s="90"/>
      <c r="L44" s="91"/>
      <c r="M44" s="348"/>
      <c r="N44" s="337"/>
      <c r="O44" s="338"/>
      <c r="P44" s="339"/>
      <c r="Q44" s="340"/>
      <c r="R44" s="341"/>
      <c r="W44" s="342"/>
      <c r="X44" s="342"/>
      <c r="Y44" s="342"/>
      <c r="Z44" s="342"/>
      <c r="AA44" s="342"/>
      <c r="AB44" s="342"/>
      <c r="AC44" s="342"/>
      <c r="AD44" s="342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</row>
    <row r="45" spans="2:42" ht="27.75" x14ac:dyDescent="0.4">
      <c r="B45" s="64" t="s">
        <v>52</v>
      </c>
      <c r="C45" s="327" t="s">
        <v>222</v>
      </c>
      <c r="D45" s="146" t="s">
        <v>12</v>
      </c>
      <c r="E45" s="328" t="s">
        <v>41</v>
      </c>
      <c r="F45" s="349"/>
      <c r="G45" s="350"/>
      <c r="H45" s="350"/>
      <c r="I45" s="351"/>
      <c r="J45" s="329"/>
      <c r="K45" s="332"/>
      <c r="L45" s="352"/>
      <c r="M45" s="351"/>
      <c r="N45" s="333"/>
      <c r="O45" s="331"/>
      <c r="P45" s="333"/>
      <c r="Q45" s="331"/>
      <c r="R45" s="325"/>
      <c r="W45" s="342"/>
      <c r="X45" s="342"/>
      <c r="Y45" s="342"/>
      <c r="Z45" s="342"/>
      <c r="AA45" s="342"/>
      <c r="AB45" s="342"/>
      <c r="AC45" s="342"/>
      <c r="AD45" s="342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</row>
    <row r="46" spans="2:42" ht="27.75" x14ac:dyDescent="0.4">
      <c r="B46" s="66" t="s">
        <v>53</v>
      </c>
      <c r="C46" s="334" t="s">
        <v>25</v>
      </c>
      <c r="D46" s="146" t="s">
        <v>12</v>
      </c>
      <c r="E46" s="328" t="s">
        <v>42</v>
      </c>
      <c r="F46" s="335"/>
      <c r="G46" s="336"/>
      <c r="H46" s="336"/>
      <c r="I46" s="92"/>
      <c r="J46" s="77"/>
      <c r="K46" s="90"/>
      <c r="L46" s="91"/>
      <c r="M46" s="92"/>
      <c r="N46" s="337"/>
      <c r="O46" s="338"/>
      <c r="P46" s="339"/>
      <c r="Q46" s="340"/>
      <c r="R46" s="341"/>
      <c r="W46" s="342"/>
      <c r="X46" s="342"/>
      <c r="Y46" s="342"/>
      <c r="Z46" s="342"/>
      <c r="AA46" s="342"/>
      <c r="AB46" s="342"/>
      <c r="AC46" s="342"/>
      <c r="AD46" s="342"/>
      <c r="AE46" s="343"/>
      <c r="AF46" s="343"/>
      <c r="AG46" s="343"/>
      <c r="AH46" s="343"/>
      <c r="AI46" s="343"/>
      <c r="AJ46" s="343"/>
      <c r="AK46" s="343"/>
      <c r="AL46" s="343"/>
      <c r="AM46" s="343"/>
      <c r="AN46" s="343"/>
      <c r="AO46" s="343"/>
      <c r="AP46" s="343"/>
    </row>
    <row r="47" spans="2:42" ht="26.45" customHeight="1" x14ac:dyDescent="0.4">
      <c r="B47" s="66" t="s">
        <v>54</v>
      </c>
      <c r="C47" s="334" t="s">
        <v>103</v>
      </c>
      <c r="D47" s="146" t="s">
        <v>12</v>
      </c>
      <c r="E47" s="328" t="s">
        <v>43</v>
      </c>
      <c r="F47" s="335"/>
      <c r="G47" s="336"/>
      <c r="H47" s="336"/>
      <c r="I47" s="92"/>
      <c r="J47" s="77"/>
      <c r="K47" s="90"/>
      <c r="L47" s="91"/>
      <c r="M47" s="92"/>
      <c r="N47" s="337"/>
      <c r="O47" s="338"/>
      <c r="P47" s="339"/>
      <c r="Q47" s="340"/>
      <c r="R47" s="341"/>
      <c r="W47" s="342"/>
      <c r="X47" s="342"/>
      <c r="Y47" s="342"/>
      <c r="Z47" s="342"/>
      <c r="AA47" s="342"/>
      <c r="AB47" s="342"/>
      <c r="AC47" s="342"/>
      <c r="AD47" s="342"/>
      <c r="AE47" s="343"/>
      <c r="AF47" s="343"/>
      <c r="AG47" s="343"/>
      <c r="AH47" s="343"/>
      <c r="AI47" s="343"/>
      <c r="AJ47" s="343"/>
      <c r="AK47" s="343"/>
      <c r="AL47" s="343"/>
      <c r="AM47" s="343"/>
      <c r="AN47" s="343"/>
      <c r="AO47" s="343"/>
      <c r="AP47" s="343"/>
    </row>
    <row r="48" spans="2:42" ht="27.75" x14ac:dyDescent="0.4">
      <c r="B48" s="66" t="s">
        <v>55</v>
      </c>
      <c r="C48" s="334" t="s">
        <v>111</v>
      </c>
      <c r="D48" s="146" t="s">
        <v>12</v>
      </c>
      <c r="E48" s="328" t="s">
        <v>45</v>
      </c>
      <c r="F48" s="335"/>
      <c r="G48" s="336"/>
      <c r="H48" s="336"/>
      <c r="I48" s="92"/>
      <c r="J48" s="77"/>
      <c r="K48" s="90"/>
      <c r="L48" s="91"/>
      <c r="M48" s="92"/>
      <c r="N48" s="337"/>
      <c r="O48" s="338"/>
      <c r="P48" s="339"/>
      <c r="Q48" s="340"/>
      <c r="R48" s="341"/>
      <c r="W48" s="342"/>
      <c r="X48" s="342"/>
      <c r="Y48" s="342"/>
      <c r="Z48" s="342"/>
      <c r="AA48" s="342"/>
      <c r="AB48" s="342"/>
      <c r="AC48" s="342"/>
      <c r="AD48" s="342"/>
      <c r="AE48" s="343"/>
      <c r="AF48" s="343"/>
      <c r="AG48" s="343"/>
      <c r="AH48" s="343"/>
      <c r="AI48" s="343"/>
      <c r="AJ48" s="343"/>
      <c r="AK48" s="343"/>
      <c r="AL48" s="343"/>
      <c r="AM48" s="343"/>
      <c r="AN48" s="343"/>
      <c r="AO48" s="343"/>
      <c r="AP48" s="343"/>
    </row>
    <row r="49" spans="2:166" ht="27.75" x14ac:dyDescent="0.4">
      <c r="B49" s="66" t="s">
        <v>56</v>
      </c>
      <c r="C49" s="334" t="s">
        <v>302</v>
      </c>
      <c r="D49" s="146" t="s">
        <v>12</v>
      </c>
      <c r="E49" s="353">
        <v>135</v>
      </c>
      <c r="F49" s="335"/>
      <c r="G49" s="336"/>
      <c r="H49" s="336"/>
      <c r="I49" s="92"/>
      <c r="J49" s="77"/>
      <c r="K49" s="90"/>
      <c r="L49" s="91"/>
      <c r="M49" s="348"/>
      <c r="N49" s="337"/>
      <c r="O49" s="338"/>
      <c r="P49" s="339"/>
      <c r="Q49" s="340"/>
      <c r="R49" s="341"/>
      <c r="W49" s="342"/>
      <c r="X49" s="342"/>
      <c r="Y49" s="342"/>
      <c r="Z49" s="342"/>
      <c r="AA49" s="342"/>
      <c r="AB49" s="342"/>
      <c r="AC49" s="342"/>
      <c r="AD49" s="342"/>
      <c r="AE49" s="343"/>
      <c r="AF49" s="343"/>
      <c r="AG49" s="343"/>
      <c r="AH49" s="343"/>
      <c r="AI49" s="343"/>
      <c r="AJ49" s="343"/>
      <c r="AK49" s="343"/>
      <c r="AL49" s="343"/>
      <c r="AM49" s="343"/>
      <c r="AN49" s="343"/>
      <c r="AO49" s="343"/>
      <c r="AP49" s="343"/>
    </row>
    <row r="50" spans="2:166" ht="27.75" x14ac:dyDescent="0.4">
      <c r="B50" s="64" t="s">
        <v>57</v>
      </c>
      <c r="C50" s="354" t="s">
        <v>298</v>
      </c>
      <c r="D50" s="146" t="s">
        <v>12</v>
      </c>
      <c r="E50" s="328" t="s">
        <v>48</v>
      </c>
      <c r="F50" s="355"/>
      <c r="G50" s="356"/>
      <c r="H50" s="356"/>
      <c r="I50" s="357"/>
      <c r="J50" s="329"/>
      <c r="K50" s="332"/>
      <c r="L50" s="358"/>
      <c r="M50" s="351"/>
      <c r="N50" s="333"/>
      <c r="O50" s="331"/>
      <c r="P50" s="339"/>
      <c r="Q50" s="359"/>
      <c r="R50" s="325"/>
      <c r="W50" s="342"/>
      <c r="X50" s="342"/>
      <c r="Y50" s="342"/>
      <c r="Z50" s="342"/>
      <c r="AA50" s="342"/>
      <c r="AB50" s="342"/>
      <c r="AC50" s="342"/>
      <c r="AD50" s="342"/>
      <c r="AE50" s="343"/>
      <c r="AF50" s="343"/>
      <c r="AG50" s="343"/>
      <c r="AH50" s="343"/>
      <c r="AI50" s="343"/>
      <c r="AJ50" s="343"/>
      <c r="AK50" s="343"/>
      <c r="AL50" s="343"/>
      <c r="AM50" s="343"/>
      <c r="AN50" s="343"/>
      <c r="AO50" s="343"/>
      <c r="AP50" s="343"/>
    </row>
    <row r="51" spans="2:166" ht="60.75" x14ac:dyDescent="0.4">
      <c r="B51" s="67" t="s">
        <v>58</v>
      </c>
      <c r="C51" s="360" t="s">
        <v>392</v>
      </c>
      <c r="D51" s="150" t="s">
        <v>12</v>
      </c>
      <c r="E51" s="361" t="s">
        <v>49</v>
      </c>
      <c r="F51" s="362"/>
      <c r="G51" s="363"/>
      <c r="H51" s="364"/>
      <c r="I51" s="85"/>
      <c r="J51" s="362"/>
      <c r="K51" s="365"/>
      <c r="L51" s="366"/>
      <c r="M51" s="96"/>
      <c r="N51" s="366"/>
      <c r="O51" s="367"/>
      <c r="P51" s="83"/>
      <c r="Q51" s="85"/>
      <c r="R51" s="368"/>
      <c r="W51" s="342"/>
      <c r="X51" s="342"/>
      <c r="Y51" s="342"/>
      <c r="Z51" s="342"/>
      <c r="AA51" s="342"/>
      <c r="AB51" s="342"/>
      <c r="AC51" s="342"/>
      <c r="AD51" s="342"/>
      <c r="AE51" s="343"/>
      <c r="AF51" s="343"/>
      <c r="AG51" s="343"/>
      <c r="AH51" s="343"/>
      <c r="AI51" s="343"/>
      <c r="AJ51" s="343"/>
      <c r="AK51" s="343"/>
      <c r="AL51" s="343"/>
      <c r="AM51" s="343"/>
      <c r="AN51" s="343"/>
      <c r="AO51" s="343"/>
      <c r="AP51" s="343"/>
    </row>
    <row r="52" spans="2:166" ht="27.75" x14ac:dyDescent="0.4">
      <c r="B52" s="101"/>
      <c r="C52" s="369"/>
      <c r="D52" s="37"/>
      <c r="E52" s="370"/>
      <c r="F52" s="371"/>
      <c r="G52" s="372"/>
      <c r="H52" s="372"/>
      <c r="I52" s="373"/>
      <c r="J52" s="371"/>
      <c r="K52" s="372"/>
      <c r="L52" s="371"/>
      <c r="M52" s="372"/>
      <c r="N52" s="371"/>
      <c r="O52" s="371"/>
      <c r="P52" s="601" t="s">
        <v>388</v>
      </c>
      <c r="Q52" s="601"/>
      <c r="R52" s="601"/>
      <c r="W52" s="342"/>
      <c r="X52" s="342"/>
      <c r="Y52" s="342"/>
      <c r="Z52" s="342"/>
      <c r="AA52" s="342"/>
      <c r="AB52" s="342"/>
      <c r="AC52" s="342"/>
      <c r="AD52" s="342"/>
      <c r="AE52" s="343"/>
      <c r="AF52" s="343"/>
      <c r="AG52" s="343"/>
      <c r="AH52" s="343"/>
      <c r="AI52" s="343"/>
      <c r="AJ52" s="343"/>
      <c r="AK52" s="343"/>
      <c r="AL52" s="343"/>
      <c r="AM52" s="343"/>
      <c r="AN52" s="343"/>
      <c r="AO52" s="343"/>
      <c r="AP52" s="343"/>
    </row>
    <row r="53" spans="2:166" s="377" customFormat="1" ht="17.25" customHeight="1" x14ac:dyDescent="0.3">
      <c r="B53" s="13"/>
      <c r="C53" s="374">
        <f>D12</f>
        <v>0</v>
      </c>
      <c r="D53" s="13"/>
      <c r="E53" s="13"/>
      <c r="F53" s="13"/>
      <c r="G53" s="13"/>
      <c r="H53" s="13"/>
      <c r="I53" s="13"/>
      <c r="J53" s="13"/>
      <c r="K53" s="375">
        <v>2</v>
      </c>
      <c r="L53" s="13"/>
      <c r="M53" s="13"/>
      <c r="N53" s="376"/>
      <c r="O53" s="13"/>
      <c r="P53" s="13"/>
      <c r="Q53" s="13"/>
      <c r="R53" s="13"/>
      <c r="S53" s="13"/>
      <c r="T53" s="27"/>
      <c r="U53" s="28" t="s">
        <v>256</v>
      </c>
      <c r="W53" s="378"/>
      <c r="X53" s="378"/>
      <c r="Y53" s="378"/>
      <c r="Z53" s="378"/>
      <c r="AA53" s="378"/>
      <c r="AB53" s="378"/>
      <c r="AC53" s="378"/>
      <c r="AD53" s="378"/>
      <c r="AE53" s="378"/>
      <c r="AF53" s="378"/>
      <c r="AG53" s="378"/>
      <c r="AH53" s="378"/>
      <c r="AI53" s="378"/>
      <c r="AJ53" s="378"/>
      <c r="AK53" s="378"/>
      <c r="AL53" s="379"/>
      <c r="AM53" s="379"/>
      <c r="AN53" s="379"/>
      <c r="AO53" s="379"/>
      <c r="AP53" s="379"/>
      <c r="AQ53" s="379"/>
      <c r="AR53" s="379"/>
      <c r="AS53" s="379"/>
      <c r="AT53" s="379"/>
      <c r="AU53" s="379"/>
      <c r="AV53" s="379"/>
      <c r="AW53" s="379"/>
      <c r="AX53" s="379"/>
      <c r="AY53" s="379"/>
      <c r="AZ53" s="379"/>
      <c r="BA53" s="379"/>
      <c r="BB53" s="379"/>
      <c r="BC53" s="379"/>
      <c r="BD53" s="379"/>
      <c r="BE53" s="379"/>
      <c r="BF53" s="379"/>
      <c r="BG53" s="379"/>
      <c r="BH53" s="379"/>
      <c r="BI53" s="379"/>
      <c r="BJ53" s="379"/>
      <c r="BK53" s="379"/>
      <c r="BL53" s="379"/>
      <c r="BM53" s="379"/>
      <c r="BN53" s="379"/>
      <c r="BO53" s="379"/>
      <c r="BP53" s="379"/>
      <c r="BQ53" s="379"/>
      <c r="BR53" s="379"/>
      <c r="BS53" s="379"/>
      <c r="BT53" s="379"/>
      <c r="BU53" s="379"/>
      <c r="BV53" s="379"/>
      <c r="BW53" s="379"/>
      <c r="BX53" s="379"/>
      <c r="BY53" s="379"/>
      <c r="BZ53" s="379"/>
      <c r="CA53" s="379"/>
      <c r="CB53" s="379"/>
      <c r="CC53" s="379"/>
      <c r="CD53" s="379"/>
      <c r="CE53" s="379"/>
      <c r="CF53" s="379"/>
      <c r="CG53" s="379"/>
      <c r="CH53" s="379"/>
      <c r="CI53" s="379"/>
      <c r="CJ53" s="379"/>
      <c r="CK53" s="379"/>
      <c r="CL53" s="379"/>
      <c r="CM53" s="379"/>
      <c r="CN53" s="379"/>
      <c r="CO53" s="379"/>
      <c r="CP53" s="379"/>
      <c r="CQ53" s="379"/>
      <c r="CR53" s="379"/>
      <c r="CS53" s="379"/>
      <c r="CT53" s="379"/>
      <c r="CU53" s="379"/>
      <c r="CV53" s="379"/>
      <c r="CW53" s="379"/>
      <c r="CX53" s="379"/>
      <c r="CY53" s="379"/>
      <c r="CZ53" s="379"/>
      <c r="DA53" s="379"/>
      <c r="DB53" s="379"/>
      <c r="DC53" s="379"/>
      <c r="DD53" s="379"/>
      <c r="DE53" s="379"/>
      <c r="DF53" s="379"/>
      <c r="DG53" s="379"/>
      <c r="DH53" s="379"/>
      <c r="DI53" s="379"/>
      <c r="DJ53" s="379"/>
      <c r="DK53" s="379"/>
      <c r="DL53" s="379"/>
      <c r="DM53" s="379"/>
      <c r="DN53" s="379"/>
      <c r="DO53" s="379"/>
      <c r="DP53" s="379"/>
      <c r="DQ53" s="379"/>
      <c r="DR53" s="379"/>
      <c r="DS53" s="379"/>
      <c r="DT53" s="379"/>
      <c r="DU53" s="379"/>
      <c r="DV53" s="379"/>
      <c r="DW53" s="379"/>
      <c r="DX53" s="379"/>
      <c r="DY53" s="379"/>
      <c r="DZ53" s="379"/>
      <c r="EA53" s="379"/>
      <c r="EB53" s="379"/>
      <c r="EC53" s="379"/>
      <c r="ED53" s="379"/>
      <c r="EE53" s="379"/>
      <c r="EF53" s="379"/>
      <c r="EG53" s="379"/>
      <c r="EH53" s="379"/>
      <c r="EI53" s="379"/>
      <c r="EJ53" s="379"/>
      <c r="EK53" s="379"/>
      <c r="EL53" s="379"/>
      <c r="EM53" s="379"/>
      <c r="EN53" s="379"/>
      <c r="EO53" s="379"/>
      <c r="EP53" s="379"/>
      <c r="EQ53" s="379"/>
      <c r="ER53" s="379"/>
      <c r="ES53" s="379"/>
      <c r="ET53" s="379"/>
      <c r="EU53" s="379"/>
      <c r="EV53" s="379"/>
      <c r="EW53" s="379"/>
      <c r="EX53" s="379"/>
      <c r="EY53" s="379"/>
      <c r="EZ53" s="379"/>
      <c r="FA53" s="379"/>
      <c r="FB53" s="379"/>
      <c r="FC53" s="379"/>
      <c r="FD53" s="379"/>
      <c r="FE53" s="379"/>
      <c r="FF53" s="379"/>
      <c r="FG53" s="379"/>
      <c r="FH53" s="379"/>
      <c r="FI53" s="379"/>
      <c r="FJ53" s="379"/>
    </row>
    <row r="54" spans="2:166" ht="27" customHeight="1" x14ac:dyDescent="0.25">
      <c r="B54" s="540" t="s">
        <v>2</v>
      </c>
      <c r="C54" s="543" t="s">
        <v>125</v>
      </c>
      <c r="D54" s="546" t="s">
        <v>3</v>
      </c>
      <c r="E54" s="555" t="s">
        <v>4</v>
      </c>
      <c r="F54" s="558" t="s">
        <v>5</v>
      </c>
      <c r="G54" s="559"/>
      <c r="H54" s="559"/>
      <c r="I54" s="559"/>
      <c r="J54" s="559"/>
      <c r="K54" s="560"/>
      <c r="L54" s="551" t="s">
        <v>6</v>
      </c>
      <c r="M54" s="552"/>
      <c r="N54" s="580" t="s">
        <v>291</v>
      </c>
      <c r="O54" s="581"/>
      <c r="P54" s="584" t="s">
        <v>299</v>
      </c>
      <c r="Q54" s="575" t="s">
        <v>126</v>
      </c>
      <c r="R54" s="572" t="s">
        <v>189</v>
      </c>
      <c r="S54" s="13"/>
      <c r="T54" s="27"/>
      <c r="U54" s="28" t="s">
        <v>256</v>
      </c>
      <c r="V54" s="377"/>
      <c r="W54" s="378"/>
      <c r="X54" s="344"/>
      <c r="Y54" s="344"/>
      <c r="Z54" s="344"/>
      <c r="AA54" s="344"/>
      <c r="AB54" s="344"/>
      <c r="AC54" s="344"/>
      <c r="AD54" s="344"/>
      <c r="AE54" s="344"/>
      <c r="AF54" s="344"/>
      <c r="AG54" s="344"/>
      <c r="AH54" s="344"/>
      <c r="AI54" s="344"/>
      <c r="AJ54" s="344"/>
      <c r="AK54" s="344"/>
    </row>
    <row r="55" spans="2:166" ht="30.75" customHeight="1" x14ac:dyDescent="0.25">
      <c r="B55" s="541"/>
      <c r="C55" s="544"/>
      <c r="D55" s="547"/>
      <c r="E55" s="556"/>
      <c r="F55" s="549" t="s">
        <v>296</v>
      </c>
      <c r="G55" s="550"/>
      <c r="H55" s="550" t="s">
        <v>297</v>
      </c>
      <c r="I55" s="567"/>
      <c r="J55" s="587" t="s">
        <v>292</v>
      </c>
      <c r="K55" s="588"/>
      <c r="L55" s="553"/>
      <c r="M55" s="554"/>
      <c r="N55" s="582"/>
      <c r="O55" s="583"/>
      <c r="P55" s="585"/>
      <c r="Q55" s="576"/>
      <c r="R55" s="573"/>
      <c r="S55" s="13"/>
      <c r="T55" s="27"/>
      <c r="U55" s="28" t="s">
        <v>256</v>
      </c>
      <c r="V55" s="377"/>
      <c r="W55" s="378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344"/>
      <c r="AK55" s="344"/>
    </row>
    <row r="56" spans="2:166" ht="20.25" x14ac:dyDescent="0.25">
      <c r="B56" s="542"/>
      <c r="C56" s="545"/>
      <c r="D56" s="548"/>
      <c r="E56" s="557"/>
      <c r="F56" s="303" t="s">
        <v>209</v>
      </c>
      <c r="G56" s="304" t="s">
        <v>7</v>
      </c>
      <c r="H56" s="304" t="s">
        <v>209</v>
      </c>
      <c r="I56" s="305" t="s">
        <v>7</v>
      </c>
      <c r="J56" s="303" t="s">
        <v>209</v>
      </c>
      <c r="K56" s="306" t="s">
        <v>7</v>
      </c>
      <c r="L56" s="303" t="s">
        <v>209</v>
      </c>
      <c r="M56" s="305" t="s">
        <v>7</v>
      </c>
      <c r="N56" s="307" t="s">
        <v>209</v>
      </c>
      <c r="O56" s="308" t="s">
        <v>7</v>
      </c>
      <c r="P56" s="586"/>
      <c r="Q56" s="577"/>
      <c r="R56" s="574"/>
      <c r="S56" s="13"/>
      <c r="T56" s="27"/>
      <c r="U56" s="28" t="s">
        <v>256</v>
      </c>
      <c r="V56" s="377"/>
      <c r="W56" s="378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  <c r="AJ56" s="344"/>
      <c r="AK56" s="344"/>
    </row>
    <row r="57" spans="2:166" s="317" customFormat="1" ht="15" customHeight="1" x14ac:dyDescent="0.25">
      <c r="B57" s="309" t="s">
        <v>8</v>
      </c>
      <c r="C57" s="310" t="s">
        <v>9</v>
      </c>
      <c r="D57" s="310" t="s">
        <v>10</v>
      </c>
      <c r="E57" s="311" t="s">
        <v>11</v>
      </c>
      <c r="F57" s="309">
        <v>1</v>
      </c>
      <c r="G57" s="310">
        <f>F57+1</f>
        <v>2</v>
      </c>
      <c r="H57" s="310">
        <v>3</v>
      </c>
      <c r="I57" s="310">
        <v>4</v>
      </c>
      <c r="J57" s="310">
        <v>5</v>
      </c>
      <c r="K57" s="313">
        <v>6</v>
      </c>
      <c r="L57" s="314">
        <v>7</v>
      </c>
      <c r="M57" s="315">
        <v>8</v>
      </c>
      <c r="N57" s="309">
        <v>9</v>
      </c>
      <c r="O57" s="311">
        <v>10</v>
      </c>
      <c r="P57" s="309">
        <v>11</v>
      </c>
      <c r="Q57" s="310">
        <v>12</v>
      </c>
      <c r="R57" s="311">
        <v>13</v>
      </c>
      <c r="S57" s="13"/>
      <c r="T57" s="27"/>
      <c r="U57" s="28" t="s">
        <v>256</v>
      </c>
      <c r="V57" s="377"/>
      <c r="W57" s="378"/>
      <c r="X57" s="380"/>
      <c r="Y57" s="380"/>
      <c r="Z57" s="380"/>
      <c r="AA57" s="380"/>
      <c r="AB57" s="380"/>
      <c r="AC57" s="380"/>
      <c r="AD57" s="380"/>
      <c r="AE57" s="380"/>
      <c r="AF57" s="380"/>
      <c r="AG57" s="380"/>
      <c r="AH57" s="380"/>
      <c r="AI57" s="380"/>
      <c r="AJ57" s="380"/>
      <c r="AK57" s="380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8"/>
      <c r="BE57" s="318"/>
      <c r="BF57" s="318"/>
      <c r="BG57" s="318"/>
      <c r="BH57" s="318"/>
      <c r="BI57" s="318"/>
      <c r="BJ57" s="318"/>
      <c r="BK57" s="318"/>
      <c r="BL57" s="318"/>
      <c r="BM57" s="318"/>
      <c r="BN57" s="318"/>
      <c r="BO57" s="318"/>
      <c r="BP57" s="318"/>
      <c r="BQ57" s="318"/>
      <c r="BR57" s="318"/>
      <c r="BS57" s="318"/>
      <c r="BT57" s="318"/>
      <c r="BU57" s="318"/>
      <c r="BV57" s="318"/>
      <c r="BW57" s="318"/>
      <c r="BX57" s="318"/>
      <c r="BY57" s="318"/>
      <c r="BZ57" s="318"/>
      <c r="CA57" s="318"/>
      <c r="CB57" s="318"/>
      <c r="CC57" s="318"/>
      <c r="CD57" s="318"/>
      <c r="CE57" s="318"/>
      <c r="CF57" s="318"/>
      <c r="CG57" s="318"/>
      <c r="CH57" s="318"/>
      <c r="CI57" s="318"/>
      <c r="CJ57" s="318"/>
      <c r="CK57" s="318"/>
      <c r="CL57" s="318"/>
      <c r="CM57" s="318"/>
      <c r="CN57" s="318"/>
      <c r="CO57" s="318"/>
      <c r="CP57" s="318"/>
      <c r="CQ57" s="318"/>
      <c r="CR57" s="318"/>
      <c r="CS57" s="318"/>
      <c r="CT57" s="318"/>
      <c r="CU57" s="318"/>
      <c r="CV57" s="318"/>
      <c r="CW57" s="318"/>
      <c r="CX57" s="318"/>
      <c r="CY57" s="318"/>
      <c r="CZ57" s="318"/>
      <c r="DA57" s="318"/>
      <c r="DB57" s="318"/>
      <c r="DC57" s="318"/>
      <c r="DD57" s="318"/>
      <c r="DE57" s="318"/>
      <c r="DF57" s="318"/>
      <c r="DG57" s="318"/>
      <c r="DH57" s="318"/>
      <c r="DI57" s="318"/>
      <c r="DJ57" s="318"/>
      <c r="DK57" s="318"/>
      <c r="DL57" s="318"/>
      <c r="DM57" s="318"/>
      <c r="DN57" s="318"/>
      <c r="DO57" s="318"/>
      <c r="DP57" s="318"/>
      <c r="DQ57" s="318"/>
      <c r="DR57" s="318"/>
      <c r="DS57" s="318"/>
      <c r="DT57" s="318"/>
      <c r="DU57" s="318"/>
      <c r="DV57" s="318"/>
      <c r="DW57" s="318"/>
      <c r="DX57" s="318"/>
      <c r="DY57" s="318"/>
      <c r="DZ57" s="318"/>
      <c r="EA57" s="318"/>
      <c r="EB57" s="318"/>
      <c r="EC57" s="318"/>
      <c r="ED57" s="318"/>
      <c r="EE57" s="318"/>
      <c r="EF57" s="318"/>
      <c r="EG57" s="318"/>
      <c r="EH57" s="318"/>
      <c r="EI57" s="318"/>
      <c r="EJ57" s="318"/>
      <c r="EK57" s="318"/>
      <c r="EL57" s="318"/>
      <c r="EM57" s="318"/>
      <c r="EN57" s="318"/>
      <c r="EO57" s="318"/>
      <c r="EP57" s="318"/>
      <c r="EQ57" s="318"/>
      <c r="ER57" s="318"/>
      <c r="ES57" s="318"/>
      <c r="ET57" s="318"/>
      <c r="EU57" s="318"/>
      <c r="EV57" s="318"/>
      <c r="EW57" s="318"/>
      <c r="EX57" s="318"/>
      <c r="EY57" s="318"/>
      <c r="EZ57" s="318"/>
      <c r="FA57" s="318"/>
      <c r="FB57" s="318"/>
      <c r="FC57" s="318"/>
      <c r="FD57" s="318"/>
      <c r="FE57" s="318"/>
      <c r="FF57" s="318"/>
      <c r="FG57" s="318"/>
      <c r="FH57" s="318"/>
      <c r="FI57" s="318"/>
      <c r="FJ57" s="318"/>
    </row>
    <row r="58" spans="2:166" ht="29.25" customHeight="1" x14ac:dyDescent="0.4">
      <c r="B58" s="76">
        <v>5</v>
      </c>
      <c r="C58" s="74" t="s">
        <v>260</v>
      </c>
      <c r="D58" s="12" t="s">
        <v>12</v>
      </c>
      <c r="E58" s="381">
        <v>150</v>
      </c>
      <c r="F58" s="319"/>
      <c r="G58" s="320"/>
      <c r="H58" s="320"/>
      <c r="I58" s="321"/>
      <c r="J58" s="319"/>
      <c r="K58" s="322"/>
      <c r="L58" s="323"/>
      <c r="M58" s="321"/>
      <c r="N58" s="323"/>
      <c r="O58" s="324"/>
      <c r="P58" s="323"/>
      <c r="Q58" s="324"/>
      <c r="R58" s="325"/>
      <c r="S58" s="13"/>
      <c r="T58" s="27"/>
      <c r="U58" s="28" t="s">
        <v>256</v>
      </c>
      <c r="V58" s="377"/>
      <c r="W58" s="378"/>
      <c r="X58" s="342"/>
      <c r="Y58" s="342"/>
      <c r="Z58" s="342"/>
      <c r="AA58" s="342"/>
      <c r="AB58" s="342"/>
      <c r="AC58" s="342"/>
      <c r="AD58" s="342"/>
      <c r="AE58" s="343"/>
      <c r="AF58" s="343"/>
      <c r="AG58" s="343"/>
      <c r="AH58" s="343"/>
      <c r="AI58" s="343"/>
      <c r="AJ58" s="343"/>
      <c r="AK58" s="343"/>
      <c r="AL58" s="343"/>
      <c r="AM58" s="343"/>
      <c r="AN58" s="343"/>
      <c r="AO58" s="343"/>
      <c r="AP58" s="343"/>
    </row>
    <row r="59" spans="2:166" ht="27.75" x14ac:dyDescent="0.4">
      <c r="B59" s="66" t="s">
        <v>59</v>
      </c>
      <c r="C59" s="334" t="s">
        <v>60</v>
      </c>
      <c r="D59" s="146" t="s">
        <v>12</v>
      </c>
      <c r="E59" s="382">
        <v>160</v>
      </c>
      <c r="F59" s="335"/>
      <c r="G59" s="336"/>
      <c r="H59" s="336"/>
      <c r="I59" s="92"/>
      <c r="J59" s="77"/>
      <c r="K59" s="90"/>
      <c r="L59" s="91"/>
      <c r="M59" s="92"/>
      <c r="N59" s="383"/>
      <c r="O59" s="348"/>
      <c r="P59" s="339"/>
      <c r="Q59" s="340"/>
      <c r="R59" s="384"/>
      <c r="S59" s="13"/>
      <c r="T59" s="27"/>
      <c r="U59" s="28" t="s">
        <v>256</v>
      </c>
      <c r="V59" s="377"/>
      <c r="W59" s="378"/>
      <c r="X59" s="342"/>
      <c r="Y59" s="342"/>
      <c r="Z59" s="342"/>
      <c r="AA59" s="342"/>
      <c r="AB59" s="342"/>
      <c r="AC59" s="342"/>
      <c r="AD59" s="342"/>
      <c r="AE59" s="343"/>
      <c r="AF59" s="343"/>
      <c r="AG59" s="343"/>
      <c r="AH59" s="343"/>
      <c r="AI59" s="343"/>
      <c r="AJ59" s="343"/>
      <c r="AK59" s="343"/>
      <c r="AL59" s="343"/>
      <c r="AM59" s="343"/>
      <c r="AN59" s="343"/>
      <c r="AO59" s="343"/>
      <c r="AP59" s="343"/>
    </row>
    <row r="60" spans="2:166" ht="27.75" x14ac:dyDescent="0.4">
      <c r="B60" s="66" t="s">
        <v>61</v>
      </c>
      <c r="C60" s="334" t="s">
        <v>117</v>
      </c>
      <c r="D60" s="146" t="s">
        <v>12</v>
      </c>
      <c r="E60" s="382">
        <v>165</v>
      </c>
      <c r="F60" s="385"/>
      <c r="G60" s="386"/>
      <c r="H60" s="386"/>
      <c r="I60" s="348"/>
      <c r="J60" s="77"/>
      <c r="K60" s="90"/>
      <c r="L60" s="383"/>
      <c r="M60" s="348"/>
      <c r="N60" s="383"/>
      <c r="O60" s="348"/>
      <c r="P60" s="345"/>
      <c r="Q60" s="387"/>
      <c r="R60" s="384"/>
      <c r="S60" s="13"/>
      <c r="T60" s="27"/>
      <c r="U60" s="28" t="s">
        <v>256</v>
      </c>
      <c r="V60" s="377"/>
      <c r="W60" s="378"/>
      <c r="X60" s="342"/>
      <c r="Y60" s="342"/>
      <c r="Z60" s="342"/>
      <c r="AA60" s="342"/>
      <c r="AB60" s="342"/>
      <c r="AC60" s="342"/>
      <c r="AD60" s="342"/>
      <c r="AE60" s="343"/>
      <c r="AF60" s="343"/>
      <c r="AG60" s="343"/>
      <c r="AH60" s="343"/>
      <c r="AI60" s="343"/>
      <c r="AJ60" s="343"/>
      <c r="AK60" s="343"/>
      <c r="AL60" s="343"/>
      <c r="AM60" s="343"/>
      <c r="AN60" s="343"/>
      <c r="AO60" s="343"/>
      <c r="AP60" s="343"/>
    </row>
    <row r="61" spans="2:166" ht="27.75" x14ac:dyDescent="0.4">
      <c r="B61" s="66" t="s">
        <v>62</v>
      </c>
      <c r="C61" s="334" t="s">
        <v>139</v>
      </c>
      <c r="D61" s="146" t="s">
        <v>12</v>
      </c>
      <c r="E61" s="382">
        <v>170</v>
      </c>
      <c r="F61" s="335"/>
      <c r="G61" s="336"/>
      <c r="H61" s="336"/>
      <c r="I61" s="92"/>
      <c r="J61" s="77"/>
      <c r="K61" s="90"/>
      <c r="L61" s="91"/>
      <c r="M61" s="92"/>
      <c r="N61" s="383"/>
      <c r="O61" s="348"/>
      <c r="P61" s="339"/>
      <c r="Q61" s="340"/>
      <c r="R61" s="384"/>
      <c r="S61" s="13"/>
      <c r="T61" s="27"/>
      <c r="U61" s="28" t="s">
        <v>256</v>
      </c>
      <c r="V61" s="377"/>
      <c r="W61" s="378"/>
      <c r="X61" s="342"/>
      <c r="Y61" s="342"/>
      <c r="Z61" s="342"/>
      <c r="AA61" s="342"/>
      <c r="AB61" s="342"/>
      <c r="AC61" s="342"/>
      <c r="AD61" s="342"/>
      <c r="AE61" s="343"/>
      <c r="AF61" s="343"/>
      <c r="AG61" s="343"/>
      <c r="AH61" s="343"/>
      <c r="AI61" s="343"/>
      <c r="AJ61" s="343"/>
      <c r="AK61" s="343"/>
      <c r="AL61" s="343"/>
      <c r="AM61" s="343"/>
      <c r="AN61" s="343"/>
      <c r="AO61" s="343"/>
      <c r="AP61" s="343"/>
    </row>
    <row r="62" spans="2:166" ht="27.75" x14ac:dyDescent="0.4">
      <c r="B62" s="66" t="s">
        <v>63</v>
      </c>
      <c r="C62" s="334" t="s">
        <v>366</v>
      </c>
      <c r="D62" s="146" t="s">
        <v>12</v>
      </c>
      <c r="E62" s="382">
        <v>175</v>
      </c>
      <c r="F62" s="335"/>
      <c r="G62" s="336"/>
      <c r="H62" s="336"/>
      <c r="I62" s="92"/>
      <c r="J62" s="77"/>
      <c r="K62" s="90"/>
      <c r="L62" s="91"/>
      <c r="M62" s="92"/>
      <c r="N62" s="383"/>
      <c r="O62" s="348"/>
      <c r="P62" s="339"/>
      <c r="Q62" s="340"/>
      <c r="R62" s="384"/>
      <c r="S62" s="13"/>
      <c r="T62" s="27"/>
      <c r="U62" s="28" t="s">
        <v>256</v>
      </c>
      <c r="V62" s="377"/>
      <c r="W62" s="378"/>
      <c r="X62" s="342"/>
      <c r="Y62" s="342"/>
      <c r="Z62" s="342"/>
      <c r="AA62" s="342"/>
      <c r="AB62" s="342"/>
      <c r="AC62" s="342"/>
      <c r="AD62" s="342"/>
      <c r="AE62" s="343"/>
      <c r="AF62" s="343"/>
      <c r="AG62" s="343"/>
      <c r="AH62" s="343"/>
      <c r="AI62" s="343"/>
      <c r="AJ62" s="343"/>
      <c r="AK62" s="343"/>
      <c r="AL62" s="343"/>
      <c r="AM62" s="343"/>
      <c r="AN62" s="343"/>
      <c r="AO62" s="343"/>
      <c r="AP62" s="343"/>
    </row>
    <row r="63" spans="2:166" ht="40.5" x14ac:dyDescent="0.4">
      <c r="B63" s="66" t="s">
        <v>269</v>
      </c>
      <c r="C63" s="334" t="s">
        <v>266</v>
      </c>
      <c r="D63" s="146" t="s">
        <v>12</v>
      </c>
      <c r="E63" s="382">
        <v>176</v>
      </c>
      <c r="F63" s="385"/>
      <c r="G63" s="386"/>
      <c r="H63" s="386"/>
      <c r="I63" s="348"/>
      <c r="J63" s="77"/>
      <c r="K63" s="90"/>
      <c r="L63" s="383"/>
      <c r="M63" s="348"/>
      <c r="N63" s="383"/>
      <c r="O63" s="348"/>
      <c r="P63" s="345"/>
      <c r="Q63" s="387"/>
      <c r="R63" s="388"/>
      <c r="S63" s="13"/>
      <c r="T63" s="27"/>
      <c r="U63" s="28" t="s">
        <v>256</v>
      </c>
      <c r="V63" s="377"/>
      <c r="W63" s="378"/>
      <c r="X63" s="342"/>
      <c r="Y63" s="342"/>
      <c r="Z63" s="342"/>
      <c r="AA63" s="342"/>
      <c r="AB63" s="342"/>
      <c r="AC63" s="342"/>
      <c r="AD63" s="342"/>
      <c r="AE63" s="343"/>
      <c r="AF63" s="343"/>
      <c r="AG63" s="343"/>
      <c r="AH63" s="343"/>
      <c r="AI63" s="343"/>
      <c r="AJ63" s="343"/>
      <c r="AK63" s="343"/>
      <c r="AL63" s="343"/>
      <c r="AM63" s="343"/>
      <c r="AN63" s="343"/>
      <c r="AO63" s="343"/>
      <c r="AP63" s="343"/>
    </row>
    <row r="64" spans="2:166" ht="27.75" x14ac:dyDescent="0.4">
      <c r="B64" s="66" t="s">
        <v>64</v>
      </c>
      <c r="C64" s="334" t="s">
        <v>105</v>
      </c>
      <c r="D64" s="146" t="s">
        <v>12</v>
      </c>
      <c r="E64" s="382">
        <v>185</v>
      </c>
      <c r="F64" s="335"/>
      <c r="G64" s="336"/>
      <c r="H64" s="336"/>
      <c r="I64" s="92"/>
      <c r="J64" s="77"/>
      <c r="K64" s="90"/>
      <c r="L64" s="91"/>
      <c r="M64" s="92"/>
      <c r="N64" s="383"/>
      <c r="O64" s="348"/>
      <c r="P64" s="339"/>
      <c r="Q64" s="340"/>
      <c r="R64" s="384"/>
      <c r="S64" s="13"/>
      <c r="T64" s="27"/>
      <c r="U64" s="28" t="s">
        <v>256</v>
      </c>
      <c r="V64" s="377"/>
      <c r="W64" s="378"/>
      <c r="X64" s="342"/>
      <c r="Y64" s="342"/>
      <c r="Z64" s="342"/>
      <c r="AA64" s="342"/>
      <c r="AB64" s="342"/>
      <c r="AC64" s="342"/>
      <c r="AD64" s="342"/>
      <c r="AE64" s="343"/>
      <c r="AF64" s="343"/>
      <c r="AG64" s="343"/>
      <c r="AH64" s="343"/>
      <c r="AI64" s="343"/>
      <c r="AJ64" s="343"/>
      <c r="AK64" s="343"/>
      <c r="AL64" s="343"/>
      <c r="AM64" s="343"/>
      <c r="AN64" s="343"/>
      <c r="AO64" s="343"/>
      <c r="AP64" s="343"/>
    </row>
    <row r="65" spans="2:42" ht="27.75" x14ac:dyDescent="0.4">
      <c r="B65" s="66" t="s">
        <v>108</v>
      </c>
      <c r="C65" s="334" t="s">
        <v>103</v>
      </c>
      <c r="D65" s="146" t="s">
        <v>12</v>
      </c>
      <c r="E65" s="382">
        <v>190</v>
      </c>
      <c r="F65" s="335"/>
      <c r="G65" s="336"/>
      <c r="H65" s="336"/>
      <c r="I65" s="92"/>
      <c r="J65" s="77"/>
      <c r="K65" s="90"/>
      <c r="L65" s="91"/>
      <c r="M65" s="92"/>
      <c r="N65" s="383"/>
      <c r="O65" s="348"/>
      <c r="P65" s="339"/>
      <c r="Q65" s="340"/>
      <c r="R65" s="384"/>
      <c r="S65" s="13"/>
      <c r="T65" s="27"/>
      <c r="U65" s="28" t="s">
        <v>256</v>
      </c>
      <c r="V65" s="377"/>
      <c r="W65" s="378"/>
      <c r="X65" s="342"/>
      <c r="Y65" s="342"/>
      <c r="Z65" s="342"/>
      <c r="AA65" s="342"/>
      <c r="AB65" s="342"/>
      <c r="AC65" s="342"/>
      <c r="AD65" s="342"/>
      <c r="AE65" s="343"/>
      <c r="AF65" s="343"/>
      <c r="AG65" s="343"/>
      <c r="AH65" s="343"/>
      <c r="AI65" s="343"/>
      <c r="AJ65" s="343"/>
      <c r="AK65" s="343"/>
      <c r="AL65" s="343"/>
      <c r="AM65" s="343"/>
      <c r="AN65" s="343"/>
      <c r="AO65" s="343"/>
      <c r="AP65" s="343"/>
    </row>
    <row r="66" spans="2:42" ht="27.75" x14ac:dyDescent="0.4">
      <c r="B66" s="66" t="s">
        <v>110</v>
      </c>
      <c r="C66" s="334" t="s">
        <v>111</v>
      </c>
      <c r="D66" s="146" t="s">
        <v>12</v>
      </c>
      <c r="E66" s="382">
        <v>195</v>
      </c>
      <c r="F66" s="335"/>
      <c r="G66" s="336"/>
      <c r="H66" s="336"/>
      <c r="I66" s="92"/>
      <c r="J66" s="77"/>
      <c r="K66" s="90"/>
      <c r="L66" s="91"/>
      <c r="M66" s="92"/>
      <c r="N66" s="383"/>
      <c r="O66" s="348"/>
      <c r="P66" s="339"/>
      <c r="Q66" s="340"/>
      <c r="R66" s="384"/>
      <c r="S66" s="13"/>
      <c r="T66" s="27"/>
      <c r="U66" s="28" t="s">
        <v>256</v>
      </c>
      <c r="V66" s="377"/>
      <c r="W66" s="378"/>
      <c r="X66" s="342"/>
      <c r="Y66" s="342"/>
      <c r="Z66" s="342"/>
      <c r="AA66" s="342"/>
      <c r="AB66" s="342"/>
      <c r="AC66" s="342"/>
      <c r="AD66" s="342"/>
      <c r="AE66" s="343"/>
      <c r="AF66" s="343"/>
      <c r="AG66" s="343"/>
      <c r="AH66" s="343"/>
      <c r="AI66" s="343"/>
      <c r="AJ66" s="343"/>
      <c r="AK66" s="343"/>
      <c r="AL66" s="343"/>
      <c r="AM66" s="343"/>
      <c r="AN66" s="343"/>
      <c r="AO66" s="343"/>
      <c r="AP66" s="343"/>
    </row>
    <row r="67" spans="2:42" ht="27.75" x14ac:dyDescent="0.4">
      <c r="B67" s="66" t="s">
        <v>136</v>
      </c>
      <c r="C67" s="334" t="s">
        <v>120</v>
      </c>
      <c r="D67" s="146" t="s">
        <v>12</v>
      </c>
      <c r="E67" s="382">
        <v>205</v>
      </c>
      <c r="F67" s="385"/>
      <c r="G67" s="386"/>
      <c r="H67" s="386"/>
      <c r="I67" s="348"/>
      <c r="J67" s="77"/>
      <c r="K67" s="90"/>
      <c r="L67" s="346"/>
      <c r="M67" s="389"/>
      <c r="N67" s="383"/>
      <c r="O67" s="348"/>
      <c r="P67" s="345"/>
      <c r="Q67" s="347"/>
      <c r="R67" s="388"/>
      <c r="S67" s="13"/>
      <c r="T67" s="27"/>
      <c r="U67" s="28" t="s">
        <v>256</v>
      </c>
      <c r="V67" s="377"/>
      <c r="W67" s="378"/>
      <c r="X67" s="342"/>
      <c r="Y67" s="342"/>
      <c r="Z67" s="342"/>
      <c r="AA67" s="342"/>
      <c r="AB67" s="342"/>
      <c r="AC67" s="342"/>
      <c r="AD67" s="342"/>
      <c r="AE67" s="343"/>
      <c r="AF67" s="343"/>
      <c r="AG67" s="343"/>
      <c r="AH67" s="343"/>
      <c r="AI67" s="343"/>
      <c r="AJ67" s="343"/>
      <c r="AK67" s="343"/>
      <c r="AL67" s="343"/>
      <c r="AM67" s="343"/>
      <c r="AN67" s="343"/>
      <c r="AO67" s="343"/>
      <c r="AP67" s="343"/>
    </row>
    <row r="68" spans="2:42" ht="22.5" customHeight="1" x14ac:dyDescent="0.4">
      <c r="B68" s="66" t="s">
        <v>283</v>
      </c>
      <c r="C68" s="334" t="s">
        <v>140</v>
      </c>
      <c r="D68" s="146" t="s">
        <v>12</v>
      </c>
      <c r="E68" s="382">
        <v>210</v>
      </c>
      <c r="F68" s="335"/>
      <c r="G68" s="336"/>
      <c r="H68" s="336"/>
      <c r="I68" s="92"/>
      <c r="J68" s="77"/>
      <c r="K68" s="90"/>
      <c r="L68" s="91"/>
      <c r="M68" s="92"/>
      <c r="N68" s="383"/>
      <c r="O68" s="348"/>
      <c r="P68" s="339"/>
      <c r="Q68" s="340"/>
      <c r="R68" s="384"/>
      <c r="S68" s="13"/>
      <c r="T68" s="27"/>
      <c r="U68" s="28" t="s">
        <v>256</v>
      </c>
      <c r="V68" s="377"/>
      <c r="W68" s="378"/>
      <c r="X68" s="342"/>
      <c r="Y68" s="342"/>
      <c r="Z68" s="342"/>
      <c r="AA68" s="342"/>
      <c r="AB68" s="342"/>
      <c r="AC68" s="342"/>
      <c r="AD68" s="342"/>
      <c r="AE68" s="343"/>
      <c r="AF68" s="343"/>
      <c r="AG68" s="343"/>
      <c r="AH68" s="343"/>
      <c r="AI68" s="343"/>
      <c r="AJ68" s="343"/>
      <c r="AK68" s="343"/>
      <c r="AL68" s="343"/>
      <c r="AM68" s="343"/>
      <c r="AN68" s="343"/>
      <c r="AO68" s="343"/>
      <c r="AP68" s="343"/>
    </row>
    <row r="69" spans="2:42" ht="20.25" customHeight="1" x14ac:dyDescent="0.4">
      <c r="B69" s="66" t="s">
        <v>284</v>
      </c>
      <c r="C69" s="334" t="s">
        <v>121</v>
      </c>
      <c r="D69" s="146" t="s">
        <v>12</v>
      </c>
      <c r="E69" s="382">
        <v>215</v>
      </c>
      <c r="F69" s="335"/>
      <c r="G69" s="336"/>
      <c r="H69" s="336"/>
      <c r="I69" s="92"/>
      <c r="J69" s="77"/>
      <c r="K69" s="90"/>
      <c r="L69" s="91"/>
      <c r="M69" s="92"/>
      <c r="N69" s="383"/>
      <c r="O69" s="348"/>
      <c r="P69" s="339"/>
      <c r="Q69" s="340"/>
      <c r="R69" s="384"/>
      <c r="S69" s="13"/>
      <c r="T69" s="27"/>
      <c r="U69" s="28" t="s">
        <v>256</v>
      </c>
      <c r="V69" s="377"/>
      <c r="W69" s="378"/>
      <c r="X69" s="342"/>
      <c r="Y69" s="342"/>
      <c r="Z69" s="342"/>
      <c r="AA69" s="342"/>
      <c r="AB69" s="342"/>
      <c r="AC69" s="342"/>
      <c r="AD69" s="342"/>
      <c r="AE69" s="343"/>
      <c r="AF69" s="343"/>
      <c r="AG69" s="343"/>
      <c r="AH69" s="343"/>
      <c r="AI69" s="343"/>
      <c r="AJ69" s="343"/>
      <c r="AK69" s="343"/>
      <c r="AL69" s="343"/>
      <c r="AM69" s="343"/>
      <c r="AN69" s="343"/>
      <c r="AO69" s="343"/>
      <c r="AP69" s="343"/>
    </row>
    <row r="70" spans="2:42" ht="27.75" x14ac:dyDescent="0.4">
      <c r="B70" s="66" t="s">
        <v>285</v>
      </c>
      <c r="C70" s="334" t="s">
        <v>232</v>
      </c>
      <c r="D70" s="146" t="s">
        <v>12</v>
      </c>
      <c r="E70" s="382">
        <v>220</v>
      </c>
      <c r="F70" s="335"/>
      <c r="G70" s="336"/>
      <c r="H70" s="336"/>
      <c r="I70" s="92"/>
      <c r="J70" s="77"/>
      <c r="K70" s="90"/>
      <c r="L70" s="91"/>
      <c r="M70" s="92"/>
      <c r="N70" s="383"/>
      <c r="O70" s="348"/>
      <c r="P70" s="91"/>
      <c r="Q70" s="92"/>
      <c r="R70" s="384"/>
      <c r="S70" s="13"/>
      <c r="T70" s="27"/>
      <c r="U70" s="28" t="s">
        <v>256</v>
      </c>
      <c r="V70" s="377"/>
      <c r="W70" s="378"/>
      <c r="X70" s="342"/>
      <c r="Y70" s="342"/>
      <c r="Z70" s="342"/>
      <c r="AA70" s="342"/>
      <c r="AB70" s="342"/>
      <c r="AC70" s="342"/>
      <c r="AD70" s="342"/>
      <c r="AE70" s="343"/>
      <c r="AF70" s="343"/>
      <c r="AG70" s="343"/>
      <c r="AH70" s="343"/>
      <c r="AI70" s="343"/>
      <c r="AJ70" s="343"/>
      <c r="AK70" s="343"/>
      <c r="AL70" s="343"/>
      <c r="AM70" s="343"/>
      <c r="AN70" s="343"/>
      <c r="AO70" s="343"/>
      <c r="AP70" s="343"/>
    </row>
    <row r="71" spans="2:42" ht="22.5" customHeight="1" x14ac:dyDescent="0.4">
      <c r="B71" s="64" t="s">
        <v>65</v>
      </c>
      <c r="C71" s="327" t="s">
        <v>267</v>
      </c>
      <c r="D71" s="146" t="s">
        <v>12</v>
      </c>
      <c r="E71" s="382">
        <v>225</v>
      </c>
      <c r="F71" s="335"/>
      <c r="G71" s="336"/>
      <c r="H71" s="336"/>
      <c r="I71" s="92"/>
      <c r="J71" s="77"/>
      <c r="K71" s="90"/>
      <c r="L71" s="91"/>
      <c r="M71" s="92"/>
      <c r="N71" s="383"/>
      <c r="O71" s="348"/>
      <c r="P71" s="91"/>
      <c r="Q71" s="92"/>
      <c r="R71" s="384"/>
      <c r="S71" s="13"/>
      <c r="T71" s="27"/>
      <c r="U71" s="28" t="s">
        <v>256</v>
      </c>
      <c r="V71" s="377"/>
      <c r="W71" s="378"/>
      <c r="X71" s="342"/>
      <c r="Y71" s="342"/>
      <c r="Z71" s="342"/>
      <c r="AA71" s="342"/>
      <c r="AB71" s="342"/>
      <c r="AC71" s="342"/>
      <c r="AD71" s="342"/>
      <c r="AE71" s="343"/>
      <c r="AF71" s="343"/>
      <c r="AG71" s="343"/>
      <c r="AH71" s="343"/>
      <c r="AI71" s="343"/>
      <c r="AJ71" s="343"/>
      <c r="AK71" s="343"/>
      <c r="AL71" s="343"/>
      <c r="AM71" s="343"/>
      <c r="AN71" s="343"/>
      <c r="AO71" s="343"/>
      <c r="AP71" s="343"/>
    </row>
    <row r="72" spans="2:42" ht="22.5" customHeight="1" x14ac:dyDescent="0.4">
      <c r="B72" s="64" t="s">
        <v>66</v>
      </c>
      <c r="C72" s="327" t="s">
        <v>118</v>
      </c>
      <c r="D72" s="390" t="s">
        <v>12</v>
      </c>
      <c r="E72" s="382">
        <v>230</v>
      </c>
      <c r="F72" s="335"/>
      <c r="G72" s="336"/>
      <c r="H72" s="336"/>
      <c r="I72" s="92"/>
      <c r="J72" s="77"/>
      <c r="K72" s="90"/>
      <c r="L72" s="91"/>
      <c r="M72" s="92"/>
      <c r="N72" s="383"/>
      <c r="O72" s="348"/>
      <c r="P72" s="91"/>
      <c r="Q72" s="92"/>
      <c r="R72" s="384"/>
      <c r="S72" s="13"/>
      <c r="T72" s="27"/>
      <c r="U72" s="28" t="s">
        <v>256</v>
      </c>
      <c r="V72" s="377"/>
      <c r="W72" s="378"/>
      <c r="X72" s="342"/>
      <c r="Y72" s="342"/>
      <c r="Z72" s="342"/>
      <c r="AA72" s="342"/>
      <c r="AB72" s="342"/>
      <c r="AC72" s="342"/>
      <c r="AD72" s="342"/>
      <c r="AE72" s="343"/>
      <c r="AF72" s="343"/>
      <c r="AG72" s="343"/>
      <c r="AH72" s="343"/>
      <c r="AI72" s="343"/>
      <c r="AJ72" s="343"/>
      <c r="AK72" s="343"/>
      <c r="AL72" s="343"/>
      <c r="AM72" s="343"/>
      <c r="AN72" s="343"/>
      <c r="AO72" s="343"/>
      <c r="AP72" s="343"/>
    </row>
    <row r="73" spans="2:42" ht="27.75" x14ac:dyDescent="0.4">
      <c r="B73" s="64" t="s">
        <v>68</v>
      </c>
      <c r="C73" s="327" t="s">
        <v>67</v>
      </c>
      <c r="D73" s="146" t="s">
        <v>12</v>
      </c>
      <c r="E73" s="382">
        <v>235</v>
      </c>
      <c r="F73" s="349"/>
      <c r="G73" s="350"/>
      <c r="H73" s="350"/>
      <c r="I73" s="351"/>
      <c r="J73" s="329"/>
      <c r="K73" s="332"/>
      <c r="L73" s="352"/>
      <c r="M73" s="351"/>
      <c r="N73" s="391"/>
      <c r="O73" s="351"/>
      <c r="P73" s="333"/>
      <c r="Q73" s="331"/>
      <c r="R73" s="388"/>
      <c r="S73" s="13"/>
      <c r="T73" s="27"/>
      <c r="U73" s="28" t="s">
        <v>256</v>
      </c>
      <c r="V73" s="377"/>
      <c r="W73" s="378"/>
      <c r="X73" s="342"/>
      <c r="Y73" s="342"/>
      <c r="Z73" s="342"/>
      <c r="AA73" s="342"/>
      <c r="AB73" s="342"/>
      <c r="AC73" s="342"/>
      <c r="AD73" s="342"/>
      <c r="AE73" s="343"/>
      <c r="AF73" s="343"/>
      <c r="AG73" s="343"/>
      <c r="AH73" s="343"/>
      <c r="AI73" s="343"/>
      <c r="AJ73" s="343"/>
      <c r="AK73" s="343"/>
      <c r="AL73" s="343"/>
      <c r="AM73" s="343"/>
      <c r="AN73" s="343"/>
      <c r="AO73" s="343"/>
      <c r="AP73" s="343"/>
    </row>
    <row r="74" spans="2:42" ht="48" customHeight="1" x14ac:dyDescent="0.4">
      <c r="B74" s="64" t="s">
        <v>69</v>
      </c>
      <c r="C74" s="327" t="s">
        <v>367</v>
      </c>
      <c r="D74" s="146" t="s">
        <v>12</v>
      </c>
      <c r="E74" s="382">
        <v>236</v>
      </c>
      <c r="F74" s="335"/>
      <c r="G74" s="392"/>
      <c r="H74" s="336"/>
      <c r="I74" s="393"/>
      <c r="J74" s="77"/>
      <c r="K74" s="394"/>
      <c r="L74" s="91"/>
      <c r="M74" s="393"/>
      <c r="N74" s="383"/>
      <c r="O74" s="393"/>
      <c r="P74" s="395"/>
      <c r="Q74" s="396"/>
      <c r="R74" s="397"/>
      <c r="S74" s="13"/>
      <c r="T74" s="27"/>
      <c r="U74" s="28"/>
      <c r="V74" s="377"/>
      <c r="W74" s="378"/>
      <c r="X74" s="342"/>
      <c r="Y74" s="342"/>
      <c r="Z74" s="342"/>
      <c r="AA74" s="342"/>
      <c r="AB74" s="342"/>
      <c r="AC74" s="342"/>
      <c r="AD74" s="342"/>
      <c r="AE74" s="343"/>
      <c r="AF74" s="343"/>
      <c r="AG74" s="343"/>
      <c r="AH74" s="343"/>
      <c r="AI74" s="343"/>
      <c r="AJ74" s="343"/>
      <c r="AK74" s="343"/>
      <c r="AL74" s="343"/>
      <c r="AM74" s="343"/>
      <c r="AN74" s="343"/>
      <c r="AO74" s="343"/>
      <c r="AP74" s="343"/>
    </row>
    <row r="75" spans="2:42" ht="27.75" x14ac:dyDescent="0.4">
      <c r="B75" s="64" t="s">
        <v>70</v>
      </c>
      <c r="C75" s="327" t="s">
        <v>142</v>
      </c>
      <c r="D75" s="146" t="s">
        <v>12</v>
      </c>
      <c r="E75" s="382">
        <v>240</v>
      </c>
      <c r="F75" s="335"/>
      <c r="G75" s="336"/>
      <c r="H75" s="336"/>
      <c r="I75" s="92"/>
      <c r="J75" s="77"/>
      <c r="K75" s="90"/>
      <c r="L75" s="91"/>
      <c r="M75" s="92"/>
      <c r="N75" s="383"/>
      <c r="O75" s="348"/>
      <c r="P75" s="91"/>
      <c r="Q75" s="92"/>
      <c r="R75" s="384"/>
      <c r="S75" s="13"/>
      <c r="T75" s="27"/>
      <c r="U75" s="28" t="s">
        <v>256</v>
      </c>
      <c r="V75" s="377"/>
      <c r="W75" s="378"/>
      <c r="X75" s="342"/>
      <c r="Y75" s="342"/>
      <c r="Z75" s="342"/>
      <c r="AA75" s="342"/>
      <c r="AB75" s="342"/>
      <c r="AC75" s="342"/>
      <c r="AD75" s="342"/>
      <c r="AE75" s="343"/>
      <c r="AF75" s="343"/>
      <c r="AG75" s="343"/>
      <c r="AH75" s="343"/>
      <c r="AI75" s="343"/>
      <c r="AJ75" s="343"/>
      <c r="AK75" s="343"/>
      <c r="AL75" s="343"/>
      <c r="AM75" s="343"/>
      <c r="AN75" s="343"/>
      <c r="AO75" s="343"/>
      <c r="AP75" s="343"/>
    </row>
    <row r="76" spans="2:42" ht="81" x14ac:dyDescent="0.4">
      <c r="B76" s="64" t="s">
        <v>71</v>
      </c>
      <c r="C76" s="398" t="s">
        <v>363</v>
      </c>
      <c r="D76" s="146" t="s">
        <v>12</v>
      </c>
      <c r="E76" s="382">
        <v>245</v>
      </c>
      <c r="F76" s="399"/>
      <c r="G76" s="392"/>
      <c r="H76" s="392"/>
      <c r="I76" s="389"/>
      <c r="J76" s="77"/>
      <c r="K76" s="92"/>
      <c r="L76" s="337"/>
      <c r="M76" s="92"/>
      <c r="N76" s="383"/>
      <c r="O76" s="348"/>
      <c r="P76" s="395"/>
      <c r="Q76" s="396"/>
      <c r="R76" s="397"/>
      <c r="S76" s="13"/>
      <c r="T76" s="27"/>
      <c r="U76" s="28" t="s">
        <v>256</v>
      </c>
      <c r="V76" s="377"/>
      <c r="W76" s="378"/>
      <c r="X76" s="342"/>
      <c r="Y76" s="342"/>
      <c r="Z76" s="342"/>
      <c r="AA76" s="342"/>
      <c r="AB76" s="342"/>
      <c r="AC76" s="342"/>
      <c r="AD76" s="342"/>
      <c r="AE76" s="343"/>
      <c r="AF76" s="343"/>
      <c r="AG76" s="343"/>
      <c r="AH76" s="343"/>
      <c r="AI76" s="343"/>
      <c r="AJ76" s="343"/>
      <c r="AK76" s="343"/>
      <c r="AL76" s="343"/>
      <c r="AM76" s="343"/>
      <c r="AN76" s="343"/>
      <c r="AO76" s="343"/>
      <c r="AP76" s="343"/>
    </row>
    <row r="77" spans="2:42" ht="22.5" customHeight="1" x14ac:dyDescent="0.4">
      <c r="B77" s="64" t="s">
        <v>72</v>
      </c>
      <c r="C77" s="398" t="s">
        <v>273</v>
      </c>
      <c r="D77" s="146" t="s">
        <v>12</v>
      </c>
      <c r="E77" s="382">
        <v>250</v>
      </c>
      <c r="F77" s="399"/>
      <c r="G77" s="392"/>
      <c r="H77" s="392"/>
      <c r="I77" s="389"/>
      <c r="J77" s="77"/>
      <c r="K77" s="92"/>
      <c r="L77" s="91"/>
      <c r="M77" s="92"/>
      <c r="N77" s="383"/>
      <c r="O77" s="348"/>
      <c r="P77" s="91"/>
      <c r="Q77" s="92"/>
      <c r="R77" s="384"/>
      <c r="S77" s="13"/>
      <c r="T77" s="27"/>
      <c r="U77" s="28" t="s">
        <v>256</v>
      </c>
      <c r="V77" s="377"/>
      <c r="W77" s="378"/>
      <c r="X77" s="342"/>
      <c r="Y77" s="342"/>
      <c r="Z77" s="342"/>
      <c r="AA77" s="342"/>
      <c r="AB77" s="342"/>
      <c r="AC77" s="342"/>
      <c r="AD77" s="342"/>
      <c r="AE77" s="343"/>
      <c r="AF77" s="343"/>
      <c r="AG77" s="343"/>
      <c r="AH77" s="343"/>
      <c r="AI77" s="343"/>
      <c r="AJ77" s="343"/>
      <c r="AK77" s="343"/>
      <c r="AL77" s="343"/>
      <c r="AM77" s="343"/>
      <c r="AN77" s="343"/>
      <c r="AO77" s="343"/>
      <c r="AP77" s="343"/>
    </row>
    <row r="78" spans="2:42" ht="22.5" customHeight="1" x14ac:dyDescent="0.4">
      <c r="B78" s="64" t="s">
        <v>73</v>
      </c>
      <c r="C78" s="398" t="s">
        <v>324</v>
      </c>
      <c r="D78" s="137" t="s">
        <v>254</v>
      </c>
      <c r="E78" s="382">
        <v>275</v>
      </c>
      <c r="F78" s="399"/>
      <c r="G78" s="392"/>
      <c r="H78" s="392"/>
      <c r="I78" s="389"/>
      <c r="J78" s="400"/>
      <c r="K78" s="401"/>
      <c r="L78" s="402"/>
      <c r="M78" s="403"/>
      <c r="N78" s="395"/>
      <c r="O78" s="393"/>
      <c r="P78" s="395"/>
      <c r="Q78" s="396"/>
      <c r="R78" s="397"/>
      <c r="S78" s="13"/>
      <c r="T78" s="27"/>
      <c r="U78" s="28"/>
      <c r="V78" s="377"/>
      <c r="W78" s="378"/>
      <c r="X78" s="342"/>
      <c r="Y78" s="342"/>
      <c r="Z78" s="342"/>
      <c r="AA78" s="342"/>
      <c r="AB78" s="342"/>
      <c r="AC78" s="342"/>
      <c r="AD78" s="342"/>
      <c r="AE78" s="343"/>
      <c r="AF78" s="343"/>
      <c r="AG78" s="343"/>
      <c r="AH78" s="343"/>
      <c r="AI78" s="343"/>
      <c r="AJ78" s="343"/>
      <c r="AK78" s="343"/>
      <c r="AL78" s="343"/>
      <c r="AM78" s="343"/>
      <c r="AN78" s="343"/>
      <c r="AO78" s="343"/>
      <c r="AP78" s="343"/>
    </row>
    <row r="79" spans="2:42" ht="24.75" customHeight="1" x14ac:dyDescent="0.4">
      <c r="B79" s="64" t="s">
        <v>74</v>
      </c>
      <c r="C79" s="327" t="s">
        <v>261</v>
      </c>
      <c r="D79" s="146" t="s">
        <v>12</v>
      </c>
      <c r="E79" s="382">
        <v>280</v>
      </c>
      <c r="F79" s="399"/>
      <c r="G79" s="392"/>
      <c r="H79" s="392"/>
      <c r="I79" s="389"/>
      <c r="J79" s="399"/>
      <c r="K79" s="348"/>
      <c r="L79" s="399"/>
      <c r="M79" s="348"/>
      <c r="N79" s="399"/>
      <c r="O79" s="348"/>
      <c r="P79" s="91"/>
      <c r="Q79" s="92"/>
      <c r="R79" s="384"/>
      <c r="S79" s="13"/>
      <c r="T79" s="27"/>
      <c r="U79" s="28" t="s">
        <v>256</v>
      </c>
      <c r="V79" s="377"/>
      <c r="W79" s="378"/>
      <c r="X79" s="342"/>
      <c r="Y79" s="342"/>
      <c r="Z79" s="342"/>
      <c r="AA79" s="342"/>
      <c r="AB79" s="342"/>
      <c r="AC79" s="342"/>
      <c r="AD79" s="342"/>
      <c r="AE79" s="343"/>
      <c r="AF79" s="343"/>
      <c r="AG79" s="343"/>
      <c r="AH79" s="343"/>
      <c r="AI79" s="343"/>
      <c r="AJ79" s="343"/>
      <c r="AK79" s="343"/>
      <c r="AL79" s="343"/>
      <c r="AM79" s="343"/>
      <c r="AN79" s="343"/>
      <c r="AO79" s="343"/>
      <c r="AP79" s="343"/>
    </row>
    <row r="80" spans="2:42" ht="24" customHeight="1" x14ac:dyDescent="0.4">
      <c r="B80" s="66" t="s">
        <v>308</v>
      </c>
      <c r="C80" s="97" t="s">
        <v>391</v>
      </c>
      <c r="D80" s="146" t="s">
        <v>12</v>
      </c>
      <c r="E80" s="382">
        <v>285</v>
      </c>
      <c r="F80" s="399"/>
      <c r="G80" s="392"/>
      <c r="H80" s="392"/>
      <c r="I80" s="389"/>
      <c r="J80" s="399"/>
      <c r="K80" s="90"/>
      <c r="L80" s="404"/>
      <c r="M80" s="348"/>
      <c r="N80" s="395"/>
      <c r="O80" s="348"/>
      <c r="P80" s="395"/>
      <c r="Q80" s="396"/>
      <c r="R80" s="384"/>
      <c r="S80" s="13"/>
      <c r="T80" s="27"/>
      <c r="U80" s="28" t="s">
        <v>256</v>
      </c>
      <c r="V80" s="377"/>
      <c r="W80" s="378"/>
      <c r="X80" s="342"/>
      <c r="Y80" s="342"/>
      <c r="Z80" s="342"/>
      <c r="AA80" s="342"/>
      <c r="AB80" s="342"/>
      <c r="AC80" s="342"/>
      <c r="AD80" s="342"/>
      <c r="AE80" s="343"/>
      <c r="AF80" s="343"/>
      <c r="AG80" s="343"/>
      <c r="AH80" s="343"/>
      <c r="AI80" s="343"/>
      <c r="AJ80" s="343"/>
      <c r="AK80" s="343"/>
      <c r="AL80" s="343"/>
      <c r="AM80" s="343"/>
      <c r="AN80" s="343"/>
      <c r="AO80" s="343"/>
      <c r="AP80" s="343"/>
    </row>
    <row r="81" spans="2:166" ht="22.5" customHeight="1" x14ac:dyDescent="0.4">
      <c r="B81" s="64" t="s">
        <v>75</v>
      </c>
      <c r="C81" s="398" t="s">
        <v>119</v>
      </c>
      <c r="D81" s="146" t="s">
        <v>12</v>
      </c>
      <c r="E81" s="382">
        <v>290</v>
      </c>
      <c r="F81" s="399"/>
      <c r="G81" s="392"/>
      <c r="H81" s="392"/>
      <c r="I81" s="389"/>
      <c r="J81" s="399"/>
      <c r="K81" s="394"/>
      <c r="L81" s="404"/>
      <c r="M81" s="389"/>
      <c r="N81" s="395"/>
      <c r="O81" s="393"/>
      <c r="P81" s="395"/>
      <c r="Q81" s="92"/>
      <c r="R81" s="405"/>
      <c r="S81" s="13"/>
      <c r="T81" s="27"/>
      <c r="U81" s="28" t="s">
        <v>256</v>
      </c>
      <c r="V81" s="377"/>
      <c r="W81" s="378"/>
      <c r="X81" s="342"/>
      <c r="Y81" s="342"/>
      <c r="Z81" s="342"/>
      <c r="AA81" s="342"/>
      <c r="AB81" s="342"/>
      <c r="AC81" s="342"/>
      <c r="AD81" s="342"/>
      <c r="AE81" s="343"/>
      <c r="AF81" s="343"/>
      <c r="AG81" s="343"/>
      <c r="AH81" s="343"/>
      <c r="AI81" s="343"/>
      <c r="AJ81" s="343"/>
      <c r="AK81" s="343"/>
      <c r="AL81" s="343"/>
      <c r="AM81" s="343"/>
      <c r="AN81" s="343"/>
      <c r="AO81" s="343"/>
      <c r="AP81" s="343"/>
    </row>
    <row r="82" spans="2:166" ht="40.5" x14ac:dyDescent="0.4">
      <c r="B82" s="64" t="s">
        <v>109</v>
      </c>
      <c r="C82" s="398" t="s">
        <v>124</v>
      </c>
      <c r="D82" s="146" t="s">
        <v>12</v>
      </c>
      <c r="E82" s="406">
        <v>295</v>
      </c>
      <c r="F82" s="399"/>
      <c r="G82" s="392"/>
      <c r="H82" s="392"/>
      <c r="I82" s="389"/>
      <c r="J82" s="337"/>
      <c r="K82" s="92"/>
      <c r="L82" s="337"/>
      <c r="M82" s="92"/>
      <c r="N82" s="383"/>
      <c r="O82" s="348"/>
      <c r="P82" s="386"/>
      <c r="Q82" s="348"/>
      <c r="R82" s="384"/>
      <c r="S82" s="13"/>
      <c r="T82" s="27"/>
      <c r="U82" s="28" t="s">
        <v>256</v>
      </c>
      <c r="V82" s="377"/>
      <c r="W82" s="378"/>
      <c r="X82" s="342"/>
      <c r="Y82" s="342"/>
      <c r="Z82" s="342"/>
      <c r="AA82" s="342"/>
      <c r="AB82" s="342"/>
      <c r="AC82" s="342"/>
      <c r="AD82" s="342"/>
      <c r="AE82" s="407"/>
      <c r="AF82" s="407"/>
      <c r="AG82" s="407"/>
      <c r="AH82" s="407"/>
      <c r="AI82" s="407"/>
      <c r="AJ82" s="407"/>
      <c r="AK82" s="407"/>
      <c r="AL82" s="407"/>
      <c r="AM82" s="407"/>
      <c r="AN82" s="407"/>
      <c r="AO82" s="407"/>
      <c r="AP82" s="407"/>
    </row>
    <row r="83" spans="2:166" ht="23.25" customHeight="1" x14ac:dyDescent="0.4">
      <c r="B83" s="64" t="s">
        <v>101</v>
      </c>
      <c r="C83" s="398" t="s">
        <v>276</v>
      </c>
      <c r="D83" s="146" t="s">
        <v>12</v>
      </c>
      <c r="E83" s="382">
        <v>300</v>
      </c>
      <c r="F83" s="399"/>
      <c r="G83" s="392"/>
      <c r="H83" s="392"/>
      <c r="I83" s="389"/>
      <c r="J83" s="337"/>
      <c r="K83" s="348"/>
      <c r="L83" s="337"/>
      <c r="M83" s="348"/>
      <c r="N83" s="383"/>
      <c r="O83" s="348"/>
      <c r="P83" s="386"/>
      <c r="Q83" s="348"/>
      <c r="R83" s="405"/>
      <c r="S83" s="13"/>
      <c r="T83" s="27"/>
      <c r="U83" s="28" t="s">
        <v>256</v>
      </c>
      <c r="V83" s="377"/>
      <c r="W83" s="378"/>
      <c r="X83" s="342"/>
      <c r="Y83" s="342"/>
      <c r="Z83" s="342"/>
      <c r="AA83" s="342"/>
      <c r="AB83" s="342"/>
      <c r="AC83" s="342"/>
      <c r="AD83" s="342"/>
      <c r="AE83" s="407"/>
      <c r="AF83" s="407"/>
      <c r="AG83" s="407"/>
      <c r="AH83" s="407"/>
      <c r="AI83" s="407"/>
      <c r="AJ83" s="407"/>
      <c r="AK83" s="407"/>
      <c r="AL83" s="407"/>
      <c r="AM83" s="407"/>
      <c r="AN83" s="407"/>
      <c r="AO83" s="407"/>
      <c r="AP83" s="407"/>
    </row>
    <row r="84" spans="2:166" ht="21" customHeight="1" x14ac:dyDescent="0.4">
      <c r="B84" s="64" t="s">
        <v>76</v>
      </c>
      <c r="C84" s="398" t="s">
        <v>127</v>
      </c>
      <c r="D84" s="146" t="s">
        <v>12</v>
      </c>
      <c r="E84" s="382">
        <v>305</v>
      </c>
      <c r="F84" s="399"/>
      <c r="G84" s="392"/>
      <c r="H84" s="392"/>
      <c r="I84" s="389"/>
      <c r="J84" s="77"/>
      <c r="K84" s="92"/>
      <c r="L84" s="78"/>
      <c r="M84" s="79"/>
      <c r="N84" s="383"/>
      <c r="O84" s="348"/>
      <c r="P84" s="78"/>
      <c r="Q84" s="79"/>
      <c r="R84" s="384"/>
      <c r="S84" s="13"/>
      <c r="T84" s="27"/>
      <c r="U84" s="28" t="s">
        <v>256</v>
      </c>
      <c r="V84" s="377"/>
      <c r="W84" s="378"/>
      <c r="X84" s="342"/>
      <c r="Y84" s="342"/>
      <c r="Z84" s="342"/>
      <c r="AA84" s="342"/>
      <c r="AB84" s="342"/>
      <c r="AC84" s="342"/>
      <c r="AD84" s="342"/>
      <c r="AE84" s="407"/>
      <c r="AF84" s="407"/>
      <c r="AG84" s="407"/>
      <c r="AH84" s="407"/>
      <c r="AI84" s="407"/>
      <c r="AJ84" s="407"/>
      <c r="AK84" s="407"/>
      <c r="AL84" s="407"/>
      <c r="AM84" s="407"/>
      <c r="AN84" s="407"/>
      <c r="AO84" s="407"/>
      <c r="AP84" s="407"/>
    </row>
    <row r="85" spans="2:166" ht="27.75" x14ac:dyDescent="0.4">
      <c r="B85" s="64" t="s">
        <v>77</v>
      </c>
      <c r="C85" s="398" t="s">
        <v>128</v>
      </c>
      <c r="D85" s="137" t="s">
        <v>12</v>
      </c>
      <c r="E85" s="382">
        <v>310</v>
      </c>
      <c r="F85" s="77"/>
      <c r="G85" s="408"/>
      <c r="H85" s="408"/>
      <c r="I85" s="338"/>
      <c r="J85" s="77"/>
      <c r="K85" s="90"/>
      <c r="L85" s="337"/>
      <c r="M85" s="338"/>
      <c r="N85" s="383"/>
      <c r="O85" s="348"/>
      <c r="P85" s="337"/>
      <c r="Q85" s="338"/>
      <c r="R85" s="384"/>
      <c r="S85" s="13"/>
      <c r="T85" s="27"/>
      <c r="U85" s="28" t="s">
        <v>256</v>
      </c>
      <c r="V85" s="377"/>
      <c r="W85" s="378"/>
      <c r="X85" s="342"/>
      <c r="Y85" s="342"/>
      <c r="Z85" s="342"/>
      <c r="AA85" s="342"/>
      <c r="AB85" s="342"/>
      <c r="AC85" s="342"/>
      <c r="AD85" s="342"/>
      <c r="AE85" s="407"/>
      <c r="AF85" s="407"/>
      <c r="AG85" s="407"/>
      <c r="AH85" s="407"/>
      <c r="AI85" s="407"/>
      <c r="AJ85" s="407"/>
      <c r="AK85" s="407"/>
      <c r="AL85" s="407"/>
      <c r="AM85" s="407"/>
      <c r="AN85" s="407"/>
      <c r="AO85" s="407"/>
      <c r="AP85" s="407"/>
    </row>
    <row r="86" spans="2:166" ht="40.5" x14ac:dyDescent="0.4">
      <c r="B86" s="64" t="s">
        <v>78</v>
      </c>
      <c r="C86" s="398" t="s">
        <v>129</v>
      </c>
      <c r="D86" s="146" t="s">
        <v>12</v>
      </c>
      <c r="E86" s="382">
        <v>315</v>
      </c>
      <c r="F86" s="399"/>
      <c r="G86" s="392"/>
      <c r="H86" s="392"/>
      <c r="I86" s="389"/>
      <c r="J86" s="77"/>
      <c r="K86" s="90"/>
      <c r="L86" s="409"/>
      <c r="M86" s="338"/>
      <c r="N86" s="345"/>
      <c r="O86" s="389"/>
      <c r="P86" s="337"/>
      <c r="Q86" s="338"/>
      <c r="R86" s="148"/>
      <c r="S86" s="13"/>
      <c r="T86" s="27"/>
      <c r="U86" s="28" t="s">
        <v>256</v>
      </c>
      <c r="V86" s="377"/>
      <c r="W86" s="378"/>
      <c r="X86" s="342"/>
      <c r="Y86" s="342"/>
      <c r="Z86" s="342"/>
      <c r="AA86" s="342"/>
      <c r="AB86" s="342"/>
      <c r="AC86" s="342"/>
      <c r="AD86" s="342"/>
      <c r="AE86" s="407"/>
      <c r="AF86" s="407"/>
      <c r="AG86" s="407"/>
      <c r="AH86" s="407"/>
      <c r="AI86" s="407"/>
      <c r="AJ86" s="407"/>
      <c r="AK86" s="407"/>
      <c r="AL86" s="407"/>
      <c r="AM86" s="407"/>
      <c r="AN86" s="407"/>
      <c r="AO86" s="407"/>
      <c r="AP86" s="407"/>
    </row>
    <row r="87" spans="2:166" ht="40.5" x14ac:dyDescent="0.4">
      <c r="B87" s="64" t="s">
        <v>80</v>
      </c>
      <c r="C87" s="398" t="s">
        <v>251</v>
      </c>
      <c r="D87" s="146" t="s">
        <v>12</v>
      </c>
      <c r="E87" s="382">
        <v>320</v>
      </c>
      <c r="F87" s="399"/>
      <c r="G87" s="392"/>
      <c r="H87" s="392"/>
      <c r="I87" s="389"/>
      <c r="J87" s="77"/>
      <c r="K87" s="90"/>
      <c r="L87" s="337"/>
      <c r="M87" s="338"/>
      <c r="N87" s="383"/>
      <c r="O87" s="348"/>
      <c r="P87" s="337"/>
      <c r="Q87" s="338"/>
      <c r="R87" s="384"/>
      <c r="S87" s="13"/>
      <c r="T87" s="27"/>
      <c r="U87" s="28" t="s">
        <v>256</v>
      </c>
      <c r="V87" s="377"/>
      <c r="W87" s="378"/>
      <c r="X87" s="342"/>
      <c r="Y87" s="342"/>
      <c r="Z87" s="342"/>
      <c r="AA87" s="342"/>
      <c r="AB87" s="342"/>
      <c r="AC87" s="342"/>
      <c r="AD87" s="342"/>
      <c r="AE87" s="407"/>
      <c r="AF87" s="407"/>
      <c r="AG87" s="407"/>
      <c r="AH87" s="407"/>
      <c r="AI87" s="407"/>
      <c r="AJ87" s="407"/>
      <c r="AK87" s="407"/>
      <c r="AL87" s="407"/>
      <c r="AM87" s="407"/>
      <c r="AN87" s="407"/>
      <c r="AO87" s="407"/>
      <c r="AP87" s="407"/>
    </row>
    <row r="88" spans="2:166" ht="23.25" x14ac:dyDescent="0.25">
      <c r="B88" s="64" t="s">
        <v>81</v>
      </c>
      <c r="C88" s="327" t="s">
        <v>307</v>
      </c>
      <c r="D88" s="137" t="s">
        <v>253</v>
      </c>
      <c r="E88" s="382">
        <v>325</v>
      </c>
      <c r="F88" s="399"/>
      <c r="G88" s="392"/>
      <c r="H88" s="392"/>
      <c r="I88" s="389"/>
      <c r="J88" s="77"/>
      <c r="K88" s="90"/>
      <c r="L88" s="91"/>
      <c r="M88" s="92"/>
      <c r="N88" s="395"/>
      <c r="O88" s="393"/>
      <c r="P88" s="345"/>
      <c r="Q88" s="410"/>
      <c r="R88" s="397"/>
      <c r="S88" s="13"/>
      <c r="T88" s="27"/>
      <c r="U88" s="28" t="s">
        <v>256</v>
      </c>
      <c r="V88" s="377"/>
      <c r="W88" s="378"/>
    </row>
    <row r="89" spans="2:166" ht="42" customHeight="1" x14ac:dyDescent="0.25">
      <c r="B89" s="66" t="s">
        <v>309</v>
      </c>
      <c r="C89" s="97" t="s">
        <v>306</v>
      </c>
      <c r="D89" s="137" t="s">
        <v>253</v>
      </c>
      <c r="E89" s="382">
        <v>326</v>
      </c>
      <c r="F89" s="399"/>
      <c r="G89" s="392"/>
      <c r="H89" s="392"/>
      <c r="I89" s="389"/>
      <c r="J89" s="77"/>
      <c r="K89" s="90"/>
      <c r="L89" s="91"/>
      <c r="M89" s="92"/>
      <c r="N89" s="395"/>
      <c r="O89" s="393"/>
      <c r="P89" s="395"/>
      <c r="Q89" s="410"/>
      <c r="R89" s="397"/>
      <c r="S89" s="13"/>
      <c r="T89" s="27"/>
      <c r="U89" s="28" t="s">
        <v>256</v>
      </c>
      <c r="V89" s="377"/>
      <c r="W89" s="378"/>
    </row>
    <row r="90" spans="2:166" ht="42" customHeight="1" x14ac:dyDescent="0.25">
      <c r="B90" s="64" t="s">
        <v>82</v>
      </c>
      <c r="C90" s="411" t="s">
        <v>216</v>
      </c>
      <c r="D90" s="150" t="s">
        <v>253</v>
      </c>
      <c r="E90" s="412">
        <v>350</v>
      </c>
      <c r="F90" s="413"/>
      <c r="G90" s="364"/>
      <c r="H90" s="364"/>
      <c r="I90" s="414"/>
      <c r="J90" s="93"/>
      <c r="K90" s="94"/>
      <c r="L90" s="95"/>
      <c r="M90" s="96"/>
      <c r="N90" s="366"/>
      <c r="O90" s="415"/>
      <c r="P90" s="416"/>
      <c r="Q90" s="417"/>
      <c r="R90" s="418"/>
      <c r="S90" s="13"/>
      <c r="T90" s="27"/>
      <c r="U90" s="28" t="s">
        <v>256</v>
      </c>
      <c r="V90" s="377"/>
      <c r="W90" s="378"/>
    </row>
    <row r="91" spans="2:166" s="5" customFormat="1" ht="45" x14ac:dyDescent="0.25">
      <c r="B91" s="63" t="s">
        <v>83</v>
      </c>
      <c r="C91" s="419" t="s">
        <v>122</v>
      </c>
      <c r="D91" s="137" t="s">
        <v>254</v>
      </c>
      <c r="E91" s="138">
        <v>360</v>
      </c>
      <c r="F91" s="420"/>
      <c r="G91" s="421"/>
      <c r="H91" s="421"/>
      <c r="I91" s="422"/>
      <c r="J91" s="423"/>
      <c r="K91" s="424"/>
      <c r="L91" s="425"/>
      <c r="M91" s="426"/>
      <c r="N91" s="425"/>
      <c r="O91" s="427"/>
      <c r="P91" s="428"/>
      <c r="Q91" s="429"/>
      <c r="R91" s="430"/>
      <c r="S91" s="29"/>
      <c r="T91" s="27"/>
      <c r="U91" s="28"/>
      <c r="V91" s="1"/>
      <c r="W91" s="1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</row>
    <row r="92" spans="2:166" ht="40.5" x14ac:dyDescent="0.25">
      <c r="B92" s="63" t="s">
        <v>84</v>
      </c>
      <c r="C92" s="398" t="s">
        <v>305</v>
      </c>
      <c r="D92" s="146" t="s">
        <v>254</v>
      </c>
      <c r="E92" s="147">
        <v>365</v>
      </c>
      <c r="F92" s="431"/>
      <c r="G92" s="432"/>
      <c r="H92" s="432"/>
      <c r="I92" s="433"/>
      <c r="J92" s="434"/>
      <c r="K92" s="435"/>
      <c r="L92" s="436"/>
      <c r="M92" s="437"/>
      <c r="N92" s="438"/>
      <c r="O92" s="439"/>
      <c r="P92" s="440"/>
      <c r="Q92" s="441"/>
      <c r="R92" s="442"/>
      <c r="S92" s="29"/>
      <c r="T92" s="27"/>
      <c r="U92" s="28"/>
    </row>
    <row r="93" spans="2:166" ht="27" x14ac:dyDescent="0.25">
      <c r="B93" s="63" t="s">
        <v>85</v>
      </c>
      <c r="C93" s="398" t="s">
        <v>228</v>
      </c>
      <c r="D93" s="443" t="s">
        <v>86</v>
      </c>
      <c r="E93" s="147">
        <v>370</v>
      </c>
      <c r="F93" s="444"/>
      <c r="G93" s="445"/>
      <c r="H93" s="445"/>
      <c r="I93" s="446"/>
      <c r="J93" s="447"/>
      <c r="K93" s="448"/>
      <c r="L93" s="449"/>
      <c r="M93" s="450"/>
      <c r="N93" s="451"/>
      <c r="O93" s="452"/>
      <c r="P93" s="453"/>
      <c r="Q93" s="454"/>
      <c r="R93" s="455"/>
      <c r="S93" s="29"/>
      <c r="T93" s="27"/>
      <c r="U93" s="28"/>
    </row>
    <row r="94" spans="2:166" ht="41.25" customHeight="1" x14ac:dyDescent="0.25">
      <c r="B94" s="63" t="s">
        <v>87</v>
      </c>
      <c r="C94" s="398" t="s">
        <v>262</v>
      </c>
      <c r="D94" s="443" t="s">
        <v>86</v>
      </c>
      <c r="E94" s="147">
        <v>375</v>
      </c>
      <c r="F94" s="444"/>
      <c r="G94" s="445"/>
      <c r="H94" s="445"/>
      <c r="I94" s="446"/>
      <c r="J94" s="447"/>
      <c r="K94" s="448"/>
      <c r="L94" s="449"/>
      <c r="M94" s="450"/>
      <c r="N94" s="451"/>
      <c r="O94" s="452"/>
      <c r="P94" s="453"/>
      <c r="Q94" s="454"/>
      <c r="R94" s="455"/>
      <c r="S94" s="29"/>
      <c r="T94" s="27"/>
      <c r="U94" s="28"/>
    </row>
    <row r="95" spans="2:166" ht="40.5" x14ac:dyDescent="0.25">
      <c r="B95" s="63" t="s">
        <v>88</v>
      </c>
      <c r="C95" s="398" t="s">
        <v>123</v>
      </c>
      <c r="D95" s="146" t="s">
        <v>79</v>
      </c>
      <c r="E95" s="147">
        <v>380</v>
      </c>
      <c r="F95" s="456"/>
      <c r="G95" s="457"/>
      <c r="H95" s="457"/>
      <c r="I95" s="458"/>
      <c r="J95" s="459"/>
      <c r="K95" s="460"/>
      <c r="L95" s="456"/>
      <c r="M95" s="458"/>
      <c r="N95" s="456"/>
      <c r="O95" s="461"/>
      <c r="P95" s="462"/>
      <c r="Q95" s="461"/>
      <c r="R95" s="463"/>
      <c r="S95" s="29"/>
      <c r="T95" s="27"/>
      <c r="U95" s="28"/>
    </row>
    <row r="96" spans="2:166" ht="40.5" customHeight="1" x14ac:dyDescent="0.25">
      <c r="B96" s="63" t="s">
        <v>89</v>
      </c>
      <c r="C96" s="398" t="s">
        <v>263</v>
      </c>
      <c r="D96" s="146" t="s">
        <v>79</v>
      </c>
      <c r="E96" s="147">
        <v>385</v>
      </c>
      <c r="F96" s="456"/>
      <c r="G96" s="457"/>
      <c r="H96" s="457"/>
      <c r="I96" s="458"/>
      <c r="J96" s="459"/>
      <c r="K96" s="460"/>
      <c r="L96" s="456"/>
      <c r="M96" s="458"/>
      <c r="N96" s="456"/>
      <c r="O96" s="461"/>
      <c r="P96" s="462"/>
      <c r="Q96" s="461"/>
      <c r="R96" s="463"/>
      <c r="S96" s="29"/>
      <c r="T96" s="27"/>
      <c r="U96" s="28"/>
    </row>
    <row r="97" spans="2:166" ht="27" x14ac:dyDescent="0.25">
      <c r="B97" s="63" t="s">
        <v>90</v>
      </c>
      <c r="C97" s="398" t="s">
        <v>133</v>
      </c>
      <c r="D97" s="146" t="s">
        <v>91</v>
      </c>
      <c r="E97" s="147">
        <v>390</v>
      </c>
      <c r="F97" s="464"/>
      <c r="G97" s="465"/>
      <c r="H97" s="466"/>
      <c r="I97" s="467"/>
      <c r="J97" s="468"/>
      <c r="K97" s="469"/>
      <c r="L97" s="464"/>
      <c r="M97" s="92"/>
      <c r="N97" s="464"/>
      <c r="O97" s="470"/>
      <c r="P97" s="471"/>
      <c r="Q97" s="472"/>
      <c r="R97" s="473"/>
      <c r="S97" s="29"/>
      <c r="T97" s="27"/>
      <c r="U97" s="28"/>
    </row>
    <row r="98" spans="2:166" ht="27" x14ac:dyDescent="0.25">
      <c r="B98" s="66" t="s">
        <v>310</v>
      </c>
      <c r="C98" s="97" t="s">
        <v>390</v>
      </c>
      <c r="D98" s="146" t="s">
        <v>91</v>
      </c>
      <c r="E98" s="147">
        <v>395</v>
      </c>
      <c r="F98" s="464"/>
      <c r="G98" s="465"/>
      <c r="H98" s="466"/>
      <c r="I98" s="467"/>
      <c r="J98" s="468"/>
      <c r="K98" s="469"/>
      <c r="L98" s="464"/>
      <c r="M98" s="92"/>
      <c r="N98" s="464"/>
      <c r="O98" s="470"/>
      <c r="P98" s="471"/>
      <c r="Q98" s="472"/>
      <c r="R98" s="473"/>
      <c r="S98" s="29"/>
      <c r="T98" s="27"/>
      <c r="U98" s="28"/>
    </row>
    <row r="99" spans="2:166" ht="36.75" customHeight="1" x14ac:dyDescent="0.25">
      <c r="B99" s="102"/>
      <c r="C99" s="474"/>
      <c r="D99" s="37"/>
      <c r="E99" s="475"/>
      <c r="F99" s="372"/>
      <c r="G99" s="372"/>
      <c r="H99" s="372"/>
      <c r="I99" s="372"/>
      <c r="J99" s="371"/>
      <c r="K99" s="371"/>
      <c r="L99" s="372"/>
      <c r="M99" s="372"/>
      <c r="N99" s="371"/>
      <c r="O99" s="371"/>
      <c r="P99" s="608" t="s">
        <v>388</v>
      </c>
      <c r="Q99" s="608"/>
      <c r="R99" s="608"/>
      <c r="S99" s="13"/>
      <c r="T99" s="27"/>
      <c r="U99" s="28"/>
      <c r="V99" s="377"/>
      <c r="W99" s="378"/>
    </row>
    <row r="100" spans="2:166" ht="19.5" customHeight="1" x14ac:dyDescent="0.4">
      <c r="B100" s="3"/>
      <c r="C100" s="374">
        <f>D12</f>
        <v>0</v>
      </c>
      <c r="D100" s="476"/>
      <c r="E100" s="477"/>
      <c r="F100" s="29"/>
      <c r="G100" s="29"/>
      <c r="H100" s="29"/>
      <c r="I100" s="29"/>
      <c r="J100" s="29"/>
      <c r="K100" s="375">
        <v>3</v>
      </c>
      <c r="L100" s="29"/>
      <c r="M100" s="29"/>
      <c r="N100" s="13"/>
      <c r="O100" s="29"/>
      <c r="P100" s="29"/>
      <c r="Q100" s="29"/>
      <c r="R100" s="29"/>
      <c r="S100" s="29"/>
      <c r="T100" s="27"/>
      <c r="U100" s="28"/>
    </row>
    <row r="101" spans="2:166" ht="18.75" customHeight="1" x14ac:dyDescent="0.25">
      <c r="B101" s="540" t="s">
        <v>2</v>
      </c>
      <c r="C101" s="543" t="s">
        <v>125</v>
      </c>
      <c r="D101" s="546" t="s">
        <v>3</v>
      </c>
      <c r="E101" s="555" t="s">
        <v>4</v>
      </c>
      <c r="F101" s="558" t="s">
        <v>5</v>
      </c>
      <c r="G101" s="559"/>
      <c r="H101" s="559"/>
      <c r="I101" s="559"/>
      <c r="J101" s="559"/>
      <c r="K101" s="560"/>
      <c r="L101" s="551" t="s">
        <v>6</v>
      </c>
      <c r="M101" s="552"/>
      <c r="N101" s="580" t="s">
        <v>291</v>
      </c>
      <c r="O101" s="581"/>
      <c r="P101" s="584" t="s">
        <v>299</v>
      </c>
      <c r="Q101" s="575" t="s">
        <v>126</v>
      </c>
      <c r="R101" s="572" t="s">
        <v>189</v>
      </c>
      <c r="S101" s="29"/>
      <c r="T101" s="27"/>
      <c r="U101" s="28"/>
    </row>
    <row r="102" spans="2:166" ht="45.75" customHeight="1" x14ac:dyDescent="0.25">
      <c r="B102" s="541"/>
      <c r="C102" s="544"/>
      <c r="D102" s="547"/>
      <c r="E102" s="556"/>
      <c r="F102" s="549" t="s">
        <v>296</v>
      </c>
      <c r="G102" s="550"/>
      <c r="H102" s="550" t="s">
        <v>297</v>
      </c>
      <c r="I102" s="567"/>
      <c r="J102" s="587" t="s">
        <v>292</v>
      </c>
      <c r="K102" s="588"/>
      <c r="L102" s="553"/>
      <c r="M102" s="554"/>
      <c r="N102" s="582"/>
      <c r="O102" s="583"/>
      <c r="P102" s="585"/>
      <c r="Q102" s="576"/>
      <c r="R102" s="573"/>
      <c r="S102" s="29"/>
      <c r="T102" s="27"/>
      <c r="U102" s="28"/>
    </row>
    <row r="103" spans="2:166" ht="27" x14ac:dyDescent="0.25">
      <c r="B103" s="542"/>
      <c r="C103" s="545"/>
      <c r="D103" s="548"/>
      <c r="E103" s="557"/>
      <c r="F103" s="303" t="s">
        <v>209</v>
      </c>
      <c r="G103" s="304" t="s">
        <v>7</v>
      </c>
      <c r="H103" s="304" t="s">
        <v>209</v>
      </c>
      <c r="I103" s="305" t="s">
        <v>7</v>
      </c>
      <c r="J103" s="303" t="s">
        <v>209</v>
      </c>
      <c r="K103" s="306" t="s">
        <v>7</v>
      </c>
      <c r="L103" s="303" t="s">
        <v>209</v>
      </c>
      <c r="M103" s="305" t="s">
        <v>7</v>
      </c>
      <c r="N103" s="307" t="s">
        <v>209</v>
      </c>
      <c r="O103" s="308" t="s">
        <v>7</v>
      </c>
      <c r="P103" s="586"/>
      <c r="Q103" s="577"/>
      <c r="R103" s="574"/>
      <c r="S103" s="29"/>
      <c r="T103" s="27"/>
      <c r="U103" s="28"/>
    </row>
    <row r="104" spans="2:166" s="317" customFormat="1" ht="13.5" customHeight="1" x14ac:dyDescent="0.25">
      <c r="B104" s="309" t="s">
        <v>8</v>
      </c>
      <c r="C104" s="310" t="s">
        <v>9</v>
      </c>
      <c r="D104" s="310" t="s">
        <v>10</v>
      </c>
      <c r="E104" s="311" t="s">
        <v>11</v>
      </c>
      <c r="F104" s="310">
        <v>1</v>
      </c>
      <c r="G104" s="478">
        <f>F104+1</f>
        <v>2</v>
      </c>
      <c r="H104" s="478">
        <v>3</v>
      </c>
      <c r="I104" s="478">
        <v>4</v>
      </c>
      <c r="J104" s="478">
        <v>5</v>
      </c>
      <c r="K104" s="479">
        <v>6</v>
      </c>
      <c r="L104" s="480">
        <v>7</v>
      </c>
      <c r="M104" s="481">
        <v>8</v>
      </c>
      <c r="N104" s="482">
        <v>9</v>
      </c>
      <c r="O104" s="483">
        <v>10</v>
      </c>
      <c r="P104" s="482">
        <v>11</v>
      </c>
      <c r="Q104" s="478">
        <v>12</v>
      </c>
      <c r="R104" s="483">
        <v>13</v>
      </c>
      <c r="S104" s="29"/>
      <c r="T104" s="27"/>
      <c r="U104" s="28"/>
      <c r="V104" s="1"/>
      <c r="W104" s="1"/>
      <c r="X104" s="318"/>
      <c r="Y104" s="318"/>
      <c r="Z104" s="318"/>
      <c r="AA104" s="318"/>
      <c r="AB104" s="318"/>
      <c r="AC104" s="318"/>
      <c r="AD104" s="318"/>
      <c r="AE104" s="318"/>
      <c r="AF104" s="318"/>
      <c r="AG104" s="318"/>
      <c r="AH104" s="318"/>
      <c r="AI104" s="318"/>
      <c r="AJ104" s="318"/>
      <c r="AK104" s="318"/>
      <c r="AL104" s="318"/>
      <c r="AM104" s="318"/>
      <c r="AN104" s="318"/>
      <c r="AO104" s="318"/>
      <c r="AP104" s="318"/>
      <c r="AQ104" s="318"/>
      <c r="AR104" s="318"/>
      <c r="AS104" s="318"/>
      <c r="AT104" s="318"/>
      <c r="AU104" s="318"/>
      <c r="AV104" s="318"/>
      <c r="AW104" s="318"/>
      <c r="AX104" s="318"/>
      <c r="AY104" s="318"/>
      <c r="AZ104" s="318"/>
      <c r="BA104" s="318"/>
      <c r="BB104" s="318"/>
      <c r="BC104" s="318"/>
      <c r="BD104" s="318"/>
      <c r="BE104" s="318"/>
      <c r="BF104" s="318"/>
      <c r="BG104" s="318"/>
      <c r="BH104" s="318"/>
      <c r="BI104" s="318"/>
      <c r="BJ104" s="318"/>
      <c r="BK104" s="318"/>
      <c r="BL104" s="318"/>
      <c r="BM104" s="318"/>
      <c r="BN104" s="318"/>
      <c r="BO104" s="318"/>
      <c r="BP104" s="318"/>
      <c r="BQ104" s="318"/>
      <c r="BR104" s="318"/>
      <c r="BS104" s="318"/>
      <c r="BT104" s="318"/>
      <c r="BU104" s="318"/>
      <c r="BV104" s="318"/>
      <c r="BW104" s="318"/>
      <c r="BX104" s="318"/>
      <c r="BY104" s="318"/>
      <c r="BZ104" s="318"/>
      <c r="CA104" s="318"/>
      <c r="CB104" s="318"/>
      <c r="CC104" s="318"/>
      <c r="CD104" s="318"/>
      <c r="CE104" s="318"/>
      <c r="CF104" s="318"/>
      <c r="CG104" s="318"/>
      <c r="CH104" s="318"/>
      <c r="CI104" s="318"/>
      <c r="CJ104" s="318"/>
      <c r="CK104" s="318"/>
      <c r="CL104" s="318"/>
      <c r="CM104" s="318"/>
      <c r="CN104" s="318"/>
      <c r="CO104" s="318"/>
      <c r="CP104" s="318"/>
      <c r="CQ104" s="318"/>
      <c r="CR104" s="318"/>
      <c r="CS104" s="318"/>
      <c r="CT104" s="318"/>
      <c r="CU104" s="318"/>
      <c r="CV104" s="318"/>
      <c r="CW104" s="318"/>
      <c r="CX104" s="318"/>
      <c r="CY104" s="318"/>
      <c r="CZ104" s="318"/>
      <c r="DA104" s="318"/>
      <c r="DB104" s="318"/>
      <c r="DC104" s="318"/>
      <c r="DD104" s="318"/>
      <c r="DE104" s="318"/>
      <c r="DF104" s="318"/>
      <c r="DG104" s="318"/>
      <c r="DH104" s="318"/>
      <c r="DI104" s="318"/>
      <c r="DJ104" s="318"/>
      <c r="DK104" s="318"/>
      <c r="DL104" s="318"/>
      <c r="DM104" s="318"/>
      <c r="DN104" s="318"/>
      <c r="DO104" s="318"/>
      <c r="DP104" s="318"/>
      <c r="DQ104" s="318"/>
      <c r="DR104" s="318"/>
      <c r="DS104" s="318"/>
      <c r="DT104" s="318"/>
      <c r="DU104" s="318"/>
      <c r="DV104" s="318"/>
      <c r="DW104" s="318"/>
      <c r="DX104" s="318"/>
      <c r="DY104" s="318"/>
      <c r="DZ104" s="318"/>
      <c r="EA104" s="318"/>
      <c r="EB104" s="318"/>
      <c r="EC104" s="318"/>
      <c r="ED104" s="318"/>
      <c r="EE104" s="318"/>
      <c r="EF104" s="318"/>
      <c r="EG104" s="318"/>
      <c r="EH104" s="318"/>
      <c r="EI104" s="318"/>
      <c r="EJ104" s="318"/>
      <c r="EK104" s="318"/>
      <c r="EL104" s="318"/>
      <c r="EM104" s="318"/>
      <c r="EN104" s="318"/>
      <c r="EO104" s="318"/>
      <c r="EP104" s="318"/>
      <c r="EQ104" s="318"/>
      <c r="ER104" s="318"/>
      <c r="ES104" s="318"/>
      <c r="ET104" s="318"/>
      <c r="EU104" s="318"/>
      <c r="EV104" s="318"/>
      <c r="EW104" s="318"/>
      <c r="EX104" s="318"/>
      <c r="EY104" s="318"/>
      <c r="EZ104" s="318"/>
      <c r="FA104" s="318"/>
      <c r="FB104" s="318"/>
      <c r="FC104" s="318"/>
      <c r="FD104" s="318"/>
      <c r="FE104" s="318"/>
      <c r="FF104" s="318"/>
      <c r="FG104" s="318"/>
      <c r="FH104" s="318"/>
      <c r="FI104" s="318"/>
      <c r="FJ104" s="318"/>
    </row>
    <row r="105" spans="2:166" ht="27" x14ac:dyDescent="0.25">
      <c r="B105" s="63" t="s">
        <v>92</v>
      </c>
      <c r="C105" s="398" t="s">
        <v>134</v>
      </c>
      <c r="D105" s="146" t="s">
        <v>91</v>
      </c>
      <c r="E105" s="147">
        <v>400</v>
      </c>
      <c r="F105" s="464"/>
      <c r="G105" s="465"/>
      <c r="H105" s="466"/>
      <c r="I105" s="467"/>
      <c r="J105" s="468"/>
      <c r="K105" s="469"/>
      <c r="L105" s="464"/>
      <c r="M105" s="92"/>
      <c r="N105" s="464"/>
      <c r="O105" s="470"/>
      <c r="P105" s="471"/>
      <c r="Q105" s="472"/>
      <c r="R105" s="473"/>
      <c r="S105" s="29"/>
      <c r="T105" s="27"/>
      <c r="U105" s="28"/>
    </row>
    <row r="106" spans="2:166" ht="27" x14ac:dyDescent="0.25">
      <c r="B106" s="66" t="s">
        <v>311</v>
      </c>
      <c r="C106" s="97" t="s">
        <v>390</v>
      </c>
      <c r="D106" s="146" t="s">
        <v>91</v>
      </c>
      <c r="E106" s="138">
        <v>405</v>
      </c>
      <c r="F106" s="464"/>
      <c r="G106" s="465"/>
      <c r="H106" s="466"/>
      <c r="I106" s="467"/>
      <c r="J106" s="468"/>
      <c r="K106" s="469"/>
      <c r="L106" s="464"/>
      <c r="M106" s="92"/>
      <c r="N106" s="464"/>
      <c r="O106" s="470"/>
      <c r="P106" s="471"/>
      <c r="Q106" s="472"/>
      <c r="R106" s="473"/>
      <c r="S106" s="29"/>
      <c r="T106" s="27"/>
      <c r="U106" s="28"/>
    </row>
    <row r="107" spans="2:166" ht="27" x14ac:dyDescent="0.25">
      <c r="B107" s="63" t="s">
        <v>93</v>
      </c>
      <c r="C107" s="398" t="s">
        <v>135</v>
      </c>
      <c r="D107" s="146" t="s">
        <v>91</v>
      </c>
      <c r="E107" s="138">
        <v>410</v>
      </c>
      <c r="F107" s="464"/>
      <c r="G107" s="465"/>
      <c r="H107" s="466"/>
      <c r="I107" s="467"/>
      <c r="J107" s="468"/>
      <c r="K107" s="469"/>
      <c r="L107" s="464"/>
      <c r="M107" s="92"/>
      <c r="N107" s="464"/>
      <c r="O107" s="470"/>
      <c r="P107" s="471"/>
      <c r="Q107" s="472"/>
      <c r="R107" s="473"/>
      <c r="S107" s="29"/>
      <c r="T107" s="27"/>
      <c r="U107" s="28"/>
    </row>
    <row r="108" spans="2:166" ht="27" x14ac:dyDescent="0.25">
      <c r="B108" s="66" t="s">
        <v>312</v>
      </c>
      <c r="C108" s="97" t="s">
        <v>390</v>
      </c>
      <c r="D108" s="146" t="s">
        <v>91</v>
      </c>
      <c r="E108" s="138">
        <v>415</v>
      </c>
      <c r="F108" s="464"/>
      <c r="G108" s="465"/>
      <c r="H108" s="466"/>
      <c r="I108" s="467"/>
      <c r="J108" s="468"/>
      <c r="K108" s="469"/>
      <c r="L108" s="464"/>
      <c r="M108" s="92"/>
      <c r="N108" s="464"/>
      <c r="O108" s="470"/>
      <c r="P108" s="471"/>
      <c r="Q108" s="472"/>
      <c r="R108" s="473"/>
      <c r="S108" s="29"/>
      <c r="T108" s="27"/>
      <c r="U108" s="28"/>
    </row>
    <row r="109" spans="2:166" ht="39.75" customHeight="1" x14ac:dyDescent="0.25">
      <c r="B109" s="63" t="s">
        <v>94</v>
      </c>
      <c r="C109" s="136" t="s">
        <v>155</v>
      </c>
      <c r="D109" s="484" t="s">
        <v>91</v>
      </c>
      <c r="E109" s="138">
        <v>420</v>
      </c>
      <c r="F109" s="485"/>
      <c r="G109" s="486"/>
      <c r="H109" s="486"/>
      <c r="I109" s="487"/>
      <c r="J109" s="80"/>
      <c r="K109" s="90"/>
      <c r="L109" s="488"/>
      <c r="M109" s="487"/>
      <c r="N109" s="383"/>
      <c r="O109" s="348"/>
      <c r="P109" s="485"/>
      <c r="Q109" s="489"/>
      <c r="R109" s="384"/>
      <c r="S109" s="29"/>
      <c r="T109" s="27"/>
      <c r="U109" s="28"/>
    </row>
    <row r="110" spans="2:166" ht="27" x14ac:dyDescent="0.25">
      <c r="B110" s="63" t="s">
        <v>95</v>
      </c>
      <c r="C110" s="490" t="s">
        <v>141</v>
      </c>
      <c r="D110" s="146" t="s">
        <v>91</v>
      </c>
      <c r="E110" s="147">
        <v>425</v>
      </c>
      <c r="F110" s="78"/>
      <c r="G110" s="336"/>
      <c r="H110" s="336"/>
      <c r="I110" s="92"/>
      <c r="J110" s="80"/>
      <c r="K110" s="90"/>
      <c r="L110" s="91"/>
      <c r="M110" s="92"/>
      <c r="N110" s="383"/>
      <c r="O110" s="348"/>
      <c r="P110" s="491"/>
      <c r="Q110" s="492"/>
      <c r="R110" s="384"/>
      <c r="S110" s="29"/>
      <c r="T110" s="27"/>
      <c r="U110" s="28"/>
    </row>
    <row r="111" spans="2:166" ht="42" customHeight="1" x14ac:dyDescent="0.25">
      <c r="B111" s="63" t="s">
        <v>96</v>
      </c>
      <c r="C111" s="490" t="s">
        <v>154</v>
      </c>
      <c r="D111" s="146" t="s">
        <v>91</v>
      </c>
      <c r="E111" s="147">
        <v>430</v>
      </c>
      <c r="F111" s="493"/>
      <c r="G111" s="494"/>
      <c r="H111" s="495"/>
      <c r="I111" s="496"/>
      <c r="J111" s="497"/>
      <c r="K111" s="90"/>
      <c r="L111" s="493"/>
      <c r="M111" s="496"/>
      <c r="N111" s="493"/>
      <c r="O111" s="348"/>
      <c r="P111" s="491"/>
      <c r="Q111" s="492"/>
      <c r="R111" s="384"/>
      <c r="S111" s="29"/>
      <c r="T111" s="27"/>
      <c r="U111" s="28"/>
    </row>
    <row r="112" spans="2:166" ht="27" x14ac:dyDescent="0.25">
      <c r="B112" s="63" t="s">
        <v>97</v>
      </c>
      <c r="C112" s="398" t="s">
        <v>217</v>
      </c>
      <c r="D112" s="137" t="s">
        <v>253</v>
      </c>
      <c r="E112" s="147">
        <v>435</v>
      </c>
      <c r="F112" s="78"/>
      <c r="G112" s="81"/>
      <c r="H112" s="81"/>
      <c r="I112" s="79"/>
      <c r="J112" s="80"/>
      <c r="K112" s="90"/>
      <c r="L112" s="78"/>
      <c r="M112" s="79"/>
      <c r="N112" s="493"/>
      <c r="O112" s="393"/>
      <c r="P112" s="395"/>
      <c r="Q112" s="347"/>
      <c r="R112" s="397"/>
      <c r="S112" s="29"/>
      <c r="T112" s="27"/>
      <c r="U112" s="28"/>
    </row>
    <row r="113" spans="2:166" ht="40.5" x14ac:dyDescent="0.25">
      <c r="B113" s="63" t="s">
        <v>144</v>
      </c>
      <c r="C113" s="498" t="s">
        <v>364</v>
      </c>
      <c r="D113" s="146" t="s">
        <v>254</v>
      </c>
      <c r="E113" s="147">
        <v>440</v>
      </c>
      <c r="F113" s="499"/>
      <c r="G113" s="500"/>
      <c r="H113" s="500"/>
      <c r="I113" s="403"/>
      <c r="J113" s="400"/>
      <c r="K113" s="501"/>
      <c r="L113" s="499"/>
      <c r="M113" s="403"/>
      <c r="N113" s="502"/>
      <c r="O113" s="503"/>
      <c r="P113" s="504"/>
      <c r="Q113" s="505"/>
      <c r="R113" s="506"/>
      <c r="S113" s="29"/>
      <c r="T113" s="27"/>
      <c r="U113" s="28"/>
    </row>
    <row r="114" spans="2:166" ht="41.25" x14ac:dyDescent="0.25">
      <c r="B114" s="63" t="s">
        <v>313</v>
      </c>
      <c r="C114" s="498" t="s">
        <v>365</v>
      </c>
      <c r="D114" s="507" t="s">
        <v>130</v>
      </c>
      <c r="E114" s="147">
        <v>445</v>
      </c>
      <c r="F114" s="499"/>
      <c r="G114" s="500"/>
      <c r="H114" s="500"/>
      <c r="I114" s="403"/>
      <c r="J114" s="400"/>
      <c r="K114" s="501"/>
      <c r="L114" s="499"/>
      <c r="M114" s="403"/>
      <c r="N114" s="502"/>
      <c r="O114" s="503"/>
      <c r="P114" s="499"/>
      <c r="Q114" s="403"/>
      <c r="R114" s="508"/>
      <c r="S114" s="29"/>
      <c r="T114" s="27"/>
      <c r="U114" s="28"/>
    </row>
    <row r="115" spans="2:166" ht="21.75" customHeight="1" x14ac:dyDescent="0.25">
      <c r="B115" s="66" t="s">
        <v>150</v>
      </c>
      <c r="C115" s="97" t="s">
        <v>131</v>
      </c>
      <c r="D115" s="507" t="s">
        <v>130</v>
      </c>
      <c r="E115" s="147">
        <v>450</v>
      </c>
      <c r="F115" s="509"/>
      <c r="G115" s="510"/>
      <c r="H115" s="510"/>
      <c r="I115" s="511"/>
      <c r="J115" s="512"/>
      <c r="K115" s="513"/>
      <c r="L115" s="509"/>
      <c r="M115" s="511"/>
      <c r="N115" s="502"/>
      <c r="O115" s="503"/>
      <c r="P115" s="514"/>
      <c r="Q115" s="515"/>
      <c r="R115" s="506"/>
      <c r="S115" s="29"/>
      <c r="T115" s="27"/>
      <c r="U115" s="28"/>
    </row>
    <row r="116" spans="2:166" ht="22.5" customHeight="1" x14ac:dyDescent="0.25">
      <c r="B116" s="66" t="s">
        <v>151</v>
      </c>
      <c r="C116" s="97" t="s">
        <v>132</v>
      </c>
      <c r="D116" s="507" t="s">
        <v>130</v>
      </c>
      <c r="E116" s="147">
        <v>455</v>
      </c>
      <c r="F116" s="509"/>
      <c r="G116" s="510"/>
      <c r="H116" s="510"/>
      <c r="I116" s="511"/>
      <c r="J116" s="512"/>
      <c r="K116" s="513"/>
      <c r="L116" s="509"/>
      <c r="M116" s="511"/>
      <c r="N116" s="502"/>
      <c r="O116" s="503"/>
      <c r="P116" s="514"/>
      <c r="Q116" s="515"/>
      <c r="R116" s="506"/>
      <c r="S116" s="29"/>
      <c r="T116" s="27"/>
      <c r="U116" s="28"/>
    </row>
    <row r="117" spans="2:166" ht="27" x14ac:dyDescent="0.25">
      <c r="B117" s="63" t="s">
        <v>314</v>
      </c>
      <c r="C117" s="516" t="s">
        <v>268</v>
      </c>
      <c r="D117" s="517" t="s">
        <v>98</v>
      </c>
      <c r="E117" s="147">
        <v>460</v>
      </c>
      <c r="F117" s="337"/>
      <c r="G117" s="408"/>
      <c r="H117" s="408"/>
      <c r="I117" s="338"/>
      <c r="J117" s="77"/>
      <c r="K117" s="90"/>
      <c r="L117" s="337"/>
      <c r="M117" s="338"/>
      <c r="N117" s="337"/>
      <c r="O117" s="348"/>
      <c r="P117" s="337"/>
      <c r="Q117" s="338"/>
      <c r="R117" s="384"/>
      <c r="S117" s="29"/>
      <c r="T117" s="27"/>
      <c r="U117" s="28"/>
    </row>
    <row r="118" spans="2:166" ht="22.5" customHeight="1" x14ac:dyDescent="0.25">
      <c r="B118" s="66" t="s">
        <v>316</v>
      </c>
      <c r="C118" s="97" t="s">
        <v>131</v>
      </c>
      <c r="D118" s="517" t="s">
        <v>98</v>
      </c>
      <c r="E118" s="147">
        <v>465</v>
      </c>
      <c r="F118" s="91"/>
      <c r="G118" s="336"/>
      <c r="H118" s="336"/>
      <c r="I118" s="92"/>
      <c r="J118" s="77"/>
      <c r="K118" s="90"/>
      <c r="L118" s="91"/>
      <c r="M118" s="92"/>
      <c r="N118" s="337"/>
      <c r="O118" s="348"/>
      <c r="P118" s="78"/>
      <c r="Q118" s="79"/>
      <c r="R118" s="384"/>
      <c r="S118" s="29"/>
      <c r="T118" s="27"/>
      <c r="U118" s="28"/>
    </row>
    <row r="119" spans="2:166" ht="21.75" customHeight="1" x14ac:dyDescent="0.25">
      <c r="B119" s="66" t="s">
        <v>317</v>
      </c>
      <c r="C119" s="97" t="s">
        <v>132</v>
      </c>
      <c r="D119" s="517" t="s">
        <v>98</v>
      </c>
      <c r="E119" s="147">
        <v>470</v>
      </c>
      <c r="F119" s="91"/>
      <c r="G119" s="336"/>
      <c r="H119" s="336"/>
      <c r="I119" s="92"/>
      <c r="J119" s="77"/>
      <c r="K119" s="90"/>
      <c r="L119" s="91"/>
      <c r="M119" s="92"/>
      <c r="N119" s="337"/>
      <c r="O119" s="348"/>
      <c r="P119" s="78"/>
      <c r="Q119" s="79"/>
      <c r="R119" s="384"/>
      <c r="S119" s="29"/>
      <c r="T119" s="27"/>
      <c r="U119" s="28"/>
    </row>
    <row r="120" spans="2:166" ht="41.25" customHeight="1" x14ac:dyDescent="0.25">
      <c r="B120" s="89" t="s">
        <v>315</v>
      </c>
      <c r="C120" s="518" t="s">
        <v>99</v>
      </c>
      <c r="D120" s="519" t="s">
        <v>257</v>
      </c>
      <c r="E120" s="151">
        <v>475</v>
      </c>
      <c r="F120" s="520"/>
      <c r="G120" s="521"/>
      <c r="H120" s="521"/>
      <c r="I120" s="522"/>
      <c r="J120" s="523"/>
      <c r="K120" s="524"/>
      <c r="L120" s="525"/>
      <c r="M120" s="526"/>
      <c r="N120" s="527"/>
      <c r="O120" s="528"/>
      <c r="P120" s="529"/>
      <c r="Q120" s="530"/>
      <c r="R120" s="531"/>
      <c r="S120" s="29"/>
      <c r="T120" s="27"/>
      <c r="U120" s="28"/>
    </row>
    <row r="121" spans="2:166" ht="10.5" customHeight="1" x14ac:dyDescent="0.2">
      <c r="B121" s="532"/>
      <c r="C121" s="474"/>
      <c r="D121" s="37"/>
      <c r="E121" s="37"/>
      <c r="F121" s="31"/>
      <c r="G121" s="31"/>
      <c r="H121" s="31"/>
      <c r="I121" s="31"/>
      <c r="J121" s="31"/>
      <c r="K121" s="31"/>
      <c r="L121" s="31"/>
      <c r="M121" s="31"/>
      <c r="N121" s="30"/>
      <c r="O121" s="30"/>
      <c r="P121" s="30"/>
      <c r="Q121" s="30"/>
      <c r="R121" s="30"/>
      <c r="S121" s="30"/>
      <c r="T121" s="31"/>
      <c r="U121" s="30"/>
    </row>
    <row r="122" spans="2:166" ht="10.5" customHeight="1" x14ac:dyDescent="0.3">
      <c r="B122" s="1"/>
      <c r="C122" s="6"/>
      <c r="D122" s="37"/>
      <c r="E122" s="37"/>
      <c r="F122" s="31"/>
      <c r="G122" s="31"/>
      <c r="H122" s="31"/>
      <c r="I122" s="31"/>
      <c r="J122" s="31"/>
      <c r="K122" s="31"/>
      <c r="L122" s="31"/>
      <c r="M122" s="31"/>
      <c r="N122" s="30"/>
      <c r="O122" s="30"/>
      <c r="P122" s="30"/>
      <c r="Q122" s="30"/>
      <c r="R122" s="30"/>
      <c r="S122" s="30"/>
      <c r="T122" s="31"/>
      <c r="U122" s="30"/>
    </row>
    <row r="123" spans="2:166" ht="22.5" x14ac:dyDescent="0.3">
      <c r="C123" s="39"/>
      <c r="D123" s="40"/>
      <c r="E123" s="562"/>
      <c r="F123" s="562"/>
      <c r="G123" s="562"/>
      <c r="H123" s="562"/>
      <c r="I123" s="562"/>
      <c r="J123" s="562"/>
      <c r="K123" s="32"/>
      <c r="L123" s="32"/>
      <c r="M123" s="32"/>
      <c r="N123" s="579"/>
      <c r="O123" s="579"/>
      <c r="P123" s="32"/>
      <c r="Q123" s="32"/>
      <c r="R123" s="32"/>
      <c r="S123" s="32"/>
      <c r="T123" s="32"/>
      <c r="U123" s="52"/>
      <c r="V123" s="14"/>
      <c r="W123" s="14"/>
      <c r="FI123" s="1"/>
      <c r="FJ123" s="1"/>
    </row>
    <row r="124" spans="2:166" s="41" customFormat="1" ht="23.25" x14ac:dyDescent="0.2">
      <c r="C124" s="42" t="s">
        <v>225</v>
      </c>
      <c r="D124" s="60"/>
      <c r="E124" s="563" t="s">
        <v>224</v>
      </c>
      <c r="F124" s="563"/>
      <c r="G124" s="563"/>
      <c r="H124" s="563"/>
      <c r="I124" s="563"/>
      <c r="J124" s="563"/>
      <c r="K124" s="107"/>
      <c r="L124" s="107"/>
      <c r="M124" s="107"/>
      <c r="N124" s="564"/>
      <c r="O124" s="564"/>
      <c r="P124" s="107"/>
      <c r="Q124" s="107"/>
      <c r="R124" s="107"/>
      <c r="S124" s="107"/>
      <c r="T124" s="107"/>
      <c r="U124" s="53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54"/>
      <c r="CO124" s="54"/>
      <c r="CP124" s="54"/>
      <c r="CQ124" s="54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4"/>
      <c r="DC124" s="54"/>
      <c r="DD124" s="54"/>
      <c r="DE124" s="54"/>
      <c r="DF124" s="54"/>
      <c r="DG124" s="54"/>
      <c r="DH124" s="54"/>
      <c r="DI124" s="54"/>
      <c r="DJ124" s="54"/>
      <c r="DK124" s="54"/>
      <c r="DL124" s="54"/>
      <c r="DM124" s="54"/>
      <c r="DN124" s="54"/>
      <c r="DO124" s="54"/>
      <c r="DP124" s="54"/>
      <c r="DQ124" s="54"/>
      <c r="DR124" s="54"/>
      <c r="DS124" s="54"/>
      <c r="DT124" s="54"/>
      <c r="DU124" s="54"/>
      <c r="DV124" s="54"/>
      <c r="DW124" s="54"/>
      <c r="DX124" s="54"/>
      <c r="DY124" s="54"/>
      <c r="DZ124" s="54"/>
      <c r="EA124" s="54"/>
      <c r="EB124" s="54"/>
      <c r="EC124" s="54"/>
      <c r="ED124" s="54"/>
      <c r="EE124" s="54"/>
      <c r="EF124" s="54"/>
      <c r="EG124" s="54"/>
      <c r="EH124" s="54"/>
      <c r="EI124" s="54"/>
      <c r="EJ124" s="54"/>
      <c r="EK124" s="54"/>
      <c r="EL124" s="54"/>
      <c r="EM124" s="54"/>
      <c r="EN124" s="54"/>
      <c r="EO124" s="54"/>
      <c r="EP124" s="54"/>
      <c r="EQ124" s="54"/>
      <c r="ER124" s="54"/>
      <c r="ES124" s="54"/>
      <c r="ET124" s="54"/>
      <c r="EU124" s="54"/>
      <c r="EV124" s="54"/>
      <c r="EW124" s="54"/>
      <c r="EX124" s="54"/>
      <c r="EY124" s="54"/>
      <c r="EZ124" s="54"/>
      <c r="FA124" s="54"/>
      <c r="FB124" s="54"/>
      <c r="FC124" s="54"/>
      <c r="FD124" s="54"/>
      <c r="FE124" s="54"/>
      <c r="FF124" s="54"/>
      <c r="FG124" s="54"/>
      <c r="FH124" s="54"/>
    </row>
    <row r="125" spans="2:166" ht="26.25" customHeight="1" x14ac:dyDescent="0.35">
      <c r="C125" s="39"/>
      <c r="D125" s="59"/>
      <c r="E125" s="562"/>
      <c r="F125" s="562"/>
      <c r="G125" s="562"/>
      <c r="H125" s="562"/>
      <c r="I125" s="562"/>
      <c r="J125" s="562"/>
      <c r="K125" s="43"/>
      <c r="L125" s="43"/>
      <c r="M125" s="43"/>
      <c r="N125" s="561"/>
      <c r="O125" s="561"/>
      <c r="P125" s="33"/>
      <c r="Q125" s="33"/>
      <c r="R125" s="33"/>
      <c r="S125" s="33"/>
      <c r="T125" s="33"/>
      <c r="U125" s="55"/>
      <c r="V125" s="14"/>
      <c r="W125" s="14"/>
      <c r="FI125" s="1"/>
      <c r="FJ125" s="1"/>
    </row>
    <row r="126" spans="2:166" s="533" customFormat="1" x14ac:dyDescent="0.25">
      <c r="B126" s="44"/>
      <c r="C126" s="42" t="s">
        <v>226</v>
      </c>
      <c r="D126" s="45"/>
      <c r="E126" s="563" t="s">
        <v>224</v>
      </c>
      <c r="F126" s="563"/>
      <c r="G126" s="563"/>
      <c r="H126" s="563"/>
      <c r="I126" s="563"/>
      <c r="J126" s="563"/>
      <c r="K126" s="107"/>
      <c r="L126" s="107"/>
      <c r="M126" s="107"/>
      <c r="N126" s="564"/>
      <c r="O126" s="564"/>
      <c r="P126" s="107"/>
      <c r="Q126" s="107"/>
      <c r="R126" s="107"/>
      <c r="S126" s="107"/>
      <c r="T126" s="107"/>
      <c r="U126" s="5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  <c r="CJ126" s="46"/>
      <c r="CK126" s="46"/>
      <c r="CL126" s="46"/>
      <c r="CM126" s="46"/>
      <c r="CN126" s="46"/>
      <c r="CO126" s="46"/>
      <c r="CP126" s="46"/>
      <c r="CQ126" s="46"/>
      <c r="CR126" s="46"/>
      <c r="CS126" s="46"/>
      <c r="CT126" s="46"/>
      <c r="CU126" s="46"/>
      <c r="CV126" s="46"/>
      <c r="CW126" s="46"/>
      <c r="CX126" s="46"/>
      <c r="CY126" s="46"/>
      <c r="CZ126" s="46"/>
      <c r="DA126" s="46"/>
      <c r="DB126" s="46"/>
      <c r="DC126" s="46"/>
      <c r="DD126" s="46"/>
      <c r="DE126" s="46"/>
      <c r="DF126" s="46"/>
      <c r="DG126" s="46"/>
      <c r="DH126" s="46"/>
      <c r="DI126" s="46"/>
      <c r="DJ126" s="46"/>
      <c r="DK126" s="46"/>
      <c r="DL126" s="46"/>
      <c r="DM126" s="46"/>
      <c r="DN126" s="46"/>
      <c r="DO126" s="46"/>
      <c r="DP126" s="46"/>
      <c r="DQ126" s="46"/>
      <c r="DR126" s="46"/>
      <c r="DS126" s="46"/>
      <c r="DT126" s="46"/>
      <c r="DU126" s="46"/>
      <c r="DV126" s="46"/>
      <c r="DW126" s="46"/>
      <c r="DX126" s="46"/>
      <c r="DY126" s="46"/>
      <c r="DZ126" s="46"/>
      <c r="EA126" s="46"/>
      <c r="EB126" s="46"/>
      <c r="EC126" s="46"/>
      <c r="ED126" s="46"/>
      <c r="EE126" s="46"/>
      <c r="EF126" s="46"/>
      <c r="EG126" s="46"/>
      <c r="EH126" s="46"/>
      <c r="EI126" s="46"/>
      <c r="EJ126" s="46"/>
      <c r="EK126" s="46"/>
      <c r="EL126" s="46"/>
      <c r="EM126" s="46"/>
      <c r="EN126" s="46"/>
      <c r="EO126" s="46"/>
      <c r="EP126" s="46"/>
      <c r="EQ126" s="46"/>
      <c r="ER126" s="46"/>
      <c r="ES126" s="46"/>
      <c r="ET126" s="46"/>
      <c r="EU126" s="46"/>
      <c r="EV126" s="46"/>
      <c r="EW126" s="46"/>
      <c r="EX126" s="46"/>
      <c r="EY126" s="46"/>
      <c r="EZ126" s="46"/>
      <c r="FA126" s="46"/>
      <c r="FB126" s="46"/>
      <c r="FC126" s="46"/>
      <c r="FD126" s="46"/>
      <c r="FE126" s="46"/>
      <c r="FF126" s="46"/>
      <c r="FG126" s="46"/>
      <c r="FH126" s="46"/>
    </row>
    <row r="127" spans="2:166" ht="26.25" customHeight="1" x14ac:dyDescent="0.35">
      <c r="C127" s="39"/>
      <c r="D127" s="40"/>
      <c r="E127" s="562"/>
      <c r="F127" s="562"/>
      <c r="G127" s="562"/>
      <c r="H127" s="562"/>
      <c r="I127" s="562"/>
      <c r="J127" s="562"/>
      <c r="K127" s="33"/>
      <c r="L127" s="33"/>
      <c r="M127" s="33"/>
      <c r="N127" s="561"/>
      <c r="O127" s="561"/>
      <c r="P127" s="33"/>
      <c r="Q127" s="33"/>
      <c r="R127" s="33"/>
      <c r="S127" s="33"/>
      <c r="T127" s="33"/>
      <c r="U127" s="55"/>
      <c r="V127" s="14"/>
      <c r="W127" s="14"/>
      <c r="FI127" s="1"/>
      <c r="FJ127" s="1"/>
    </row>
    <row r="128" spans="2:166" s="534" customFormat="1" ht="20.25" customHeight="1" x14ac:dyDescent="0.2">
      <c r="B128" s="47"/>
      <c r="C128" s="42" t="s">
        <v>227</v>
      </c>
      <c r="D128" s="48"/>
      <c r="E128" s="563" t="s">
        <v>224</v>
      </c>
      <c r="F128" s="563"/>
      <c r="G128" s="563"/>
      <c r="H128" s="563"/>
      <c r="I128" s="563"/>
      <c r="J128" s="563"/>
      <c r="K128" s="34"/>
      <c r="L128" s="34"/>
      <c r="M128" s="34"/>
      <c r="N128" s="564"/>
      <c r="O128" s="564"/>
      <c r="P128" s="34"/>
      <c r="Q128" s="34"/>
      <c r="R128" s="34"/>
      <c r="S128" s="34"/>
      <c r="T128" s="34"/>
      <c r="U128" s="57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9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  <c r="CH128" s="49"/>
      <c r="CI128" s="49"/>
      <c r="CJ128" s="49"/>
      <c r="CK128" s="49"/>
      <c r="CL128" s="49"/>
      <c r="CM128" s="49"/>
      <c r="CN128" s="49"/>
      <c r="CO128" s="49"/>
      <c r="CP128" s="49"/>
      <c r="CQ128" s="49"/>
      <c r="CR128" s="49"/>
      <c r="CS128" s="49"/>
      <c r="CT128" s="49"/>
      <c r="CU128" s="49"/>
      <c r="CV128" s="49"/>
      <c r="CW128" s="49"/>
      <c r="CX128" s="49"/>
      <c r="CY128" s="49"/>
      <c r="CZ128" s="49"/>
      <c r="DA128" s="49"/>
      <c r="DB128" s="49"/>
      <c r="DC128" s="49"/>
      <c r="DD128" s="49"/>
      <c r="DE128" s="49"/>
      <c r="DF128" s="49"/>
      <c r="DG128" s="49"/>
      <c r="DH128" s="49"/>
      <c r="DI128" s="49"/>
      <c r="DJ128" s="49"/>
      <c r="DK128" s="49"/>
      <c r="DL128" s="49"/>
      <c r="DM128" s="49"/>
      <c r="DN128" s="49"/>
      <c r="DO128" s="49"/>
      <c r="DP128" s="49"/>
      <c r="DQ128" s="49"/>
      <c r="DR128" s="49"/>
      <c r="DS128" s="49"/>
      <c r="DT128" s="49"/>
      <c r="DU128" s="49"/>
      <c r="DV128" s="49"/>
      <c r="DW128" s="49"/>
      <c r="DX128" s="49"/>
      <c r="DY128" s="49"/>
      <c r="DZ128" s="49"/>
      <c r="EA128" s="49"/>
      <c r="EB128" s="49"/>
      <c r="EC128" s="49"/>
      <c r="ED128" s="49"/>
      <c r="EE128" s="49"/>
      <c r="EF128" s="49"/>
      <c r="EG128" s="49"/>
      <c r="EH128" s="49"/>
      <c r="EI128" s="49"/>
      <c r="EJ128" s="49"/>
      <c r="EK128" s="49"/>
      <c r="EL128" s="49"/>
      <c r="EM128" s="49"/>
      <c r="EN128" s="49"/>
      <c r="EO128" s="49"/>
      <c r="EP128" s="49"/>
      <c r="EQ128" s="49"/>
      <c r="ER128" s="49"/>
      <c r="ES128" s="49"/>
      <c r="ET128" s="49"/>
      <c r="EU128" s="49"/>
      <c r="EV128" s="49"/>
      <c r="EW128" s="49"/>
      <c r="EX128" s="49"/>
      <c r="EY128" s="49"/>
      <c r="EZ128" s="49"/>
      <c r="FA128" s="49"/>
      <c r="FB128" s="49"/>
      <c r="FC128" s="49"/>
      <c r="FD128" s="49"/>
      <c r="FE128" s="49"/>
      <c r="FF128" s="49"/>
      <c r="FG128" s="49"/>
      <c r="FH128" s="49"/>
    </row>
    <row r="129" spans="2:166" ht="27" customHeight="1" x14ac:dyDescent="0.4">
      <c r="B129" s="35"/>
      <c r="C129" s="61" t="s">
        <v>286</v>
      </c>
      <c r="D129" s="62"/>
      <c r="E129" s="50"/>
      <c r="F129" s="51" t="s">
        <v>230</v>
      </c>
      <c r="G129" s="571"/>
      <c r="H129" s="571"/>
      <c r="I129" s="571"/>
      <c r="J129" s="571"/>
      <c r="K129" s="34"/>
      <c r="L129" s="34"/>
      <c r="M129" s="34"/>
      <c r="O129" s="51" t="s">
        <v>288</v>
      </c>
      <c r="P129" s="578"/>
      <c r="Q129" s="578"/>
      <c r="R129" s="35"/>
      <c r="S129" s="35"/>
      <c r="T129" s="35"/>
      <c r="U129" s="55"/>
      <c r="V129" s="14"/>
      <c r="W129" s="14"/>
      <c r="FI129" s="1"/>
      <c r="FJ129" s="1"/>
    </row>
    <row r="130" spans="2:166" ht="10.5" customHeight="1" x14ac:dyDescent="0.35">
      <c r="B130" s="535"/>
      <c r="C130" s="536"/>
      <c r="D130" s="537"/>
      <c r="E130" s="538"/>
      <c r="F130" s="537"/>
      <c r="G130" s="535"/>
      <c r="H130" s="535"/>
      <c r="I130" s="535"/>
      <c r="J130" s="33"/>
      <c r="N130" s="33"/>
      <c r="O130" s="34"/>
      <c r="P130" s="36"/>
      <c r="Q130" s="36"/>
      <c r="R130" s="36"/>
      <c r="S130" s="36"/>
      <c r="T130" s="36"/>
      <c r="U130" s="36"/>
      <c r="V130" s="58"/>
      <c r="W130" s="58"/>
    </row>
    <row r="131" spans="2:166" x14ac:dyDescent="0.3">
      <c r="K131" s="33"/>
      <c r="L131" s="33"/>
      <c r="M131" s="33"/>
    </row>
    <row r="132" spans="2:166" s="14" customFormat="1" x14ac:dyDescent="0.3">
      <c r="B132" s="539"/>
      <c r="D132" s="40"/>
      <c r="E132" s="40"/>
      <c r="K132" s="1"/>
      <c r="L132" s="1"/>
      <c r="M132" s="1"/>
    </row>
    <row r="133" spans="2:166" s="14" customFormat="1" x14ac:dyDescent="0.3">
      <c r="B133" s="539"/>
      <c r="D133" s="40"/>
      <c r="E133" s="40"/>
    </row>
    <row r="134" spans="2:166" s="14" customFormat="1" x14ac:dyDescent="0.3">
      <c r="B134" s="539"/>
      <c r="D134" s="40"/>
      <c r="E134" s="40"/>
    </row>
    <row r="135" spans="2:166" s="14" customFormat="1" x14ac:dyDescent="0.3">
      <c r="B135" s="539"/>
      <c r="D135" s="40"/>
      <c r="E135" s="40"/>
    </row>
    <row r="136" spans="2:166" s="14" customFormat="1" ht="18.75" customHeight="1" x14ac:dyDescent="0.2"/>
    <row r="137" spans="2:166" s="14" customFormat="1" x14ac:dyDescent="0.3">
      <c r="B137" s="539"/>
      <c r="D137" s="40"/>
      <c r="E137" s="40"/>
    </row>
    <row r="138" spans="2:166" s="14" customFormat="1" x14ac:dyDescent="0.3">
      <c r="B138" s="539"/>
      <c r="D138" s="40"/>
      <c r="E138" s="40"/>
    </row>
    <row r="139" spans="2:166" s="14" customFormat="1" x14ac:dyDescent="0.3">
      <c r="B139" s="539"/>
      <c r="D139" s="40"/>
      <c r="E139" s="40"/>
    </row>
    <row r="140" spans="2:166" s="14" customFormat="1" x14ac:dyDescent="0.3">
      <c r="B140" s="539"/>
      <c r="D140" s="40"/>
      <c r="E140" s="40"/>
    </row>
    <row r="141" spans="2:166" s="14" customFormat="1" x14ac:dyDescent="0.3">
      <c r="B141" s="539"/>
      <c r="D141" s="40"/>
      <c r="E141" s="40"/>
    </row>
    <row r="142" spans="2:166" s="14" customFormat="1" x14ac:dyDescent="0.3">
      <c r="B142" s="539"/>
      <c r="D142" s="40"/>
      <c r="E142" s="40"/>
    </row>
    <row r="143" spans="2:166" s="14" customFormat="1" x14ac:dyDescent="0.3">
      <c r="B143" s="539"/>
      <c r="D143" s="40"/>
      <c r="E143" s="40"/>
    </row>
    <row r="144" spans="2:166" s="14" customFormat="1" x14ac:dyDescent="0.3">
      <c r="B144" s="539"/>
      <c r="D144" s="40"/>
      <c r="E144" s="40"/>
    </row>
    <row r="145" spans="2:5" s="14" customFormat="1" x14ac:dyDescent="0.3">
      <c r="B145" s="539"/>
      <c r="D145" s="40"/>
      <c r="E145" s="40"/>
    </row>
    <row r="146" spans="2:5" s="14" customFormat="1" x14ac:dyDescent="0.3">
      <c r="B146" s="539"/>
      <c r="D146" s="40"/>
      <c r="E146" s="40"/>
    </row>
    <row r="147" spans="2:5" s="14" customFormat="1" x14ac:dyDescent="0.3">
      <c r="B147" s="539"/>
      <c r="D147" s="40"/>
      <c r="E147" s="40"/>
    </row>
    <row r="148" spans="2:5" s="14" customFormat="1" x14ac:dyDescent="0.3">
      <c r="B148" s="539"/>
      <c r="D148" s="40"/>
      <c r="E148" s="40"/>
    </row>
    <row r="149" spans="2:5" s="14" customFormat="1" x14ac:dyDescent="0.3">
      <c r="B149" s="539"/>
      <c r="D149" s="40"/>
      <c r="E149" s="40"/>
    </row>
    <row r="150" spans="2:5" s="14" customFormat="1" x14ac:dyDescent="0.3">
      <c r="B150" s="539"/>
      <c r="D150" s="40"/>
      <c r="E150" s="40"/>
    </row>
    <row r="151" spans="2:5" s="14" customFormat="1" x14ac:dyDescent="0.3">
      <c r="B151" s="539"/>
      <c r="D151" s="40"/>
      <c r="E151" s="40"/>
    </row>
    <row r="152" spans="2:5" s="14" customFormat="1" x14ac:dyDescent="0.3">
      <c r="B152" s="539"/>
      <c r="D152" s="40"/>
      <c r="E152" s="40"/>
    </row>
    <row r="153" spans="2:5" s="14" customFormat="1" x14ac:dyDescent="0.3">
      <c r="B153" s="539"/>
      <c r="D153" s="40"/>
      <c r="E153" s="40"/>
    </row>
    <row r="154" spans="2:5" s="14" customFormat="1" x14ac:dyDescent="0.3">
      <c r="B154" s="539"/>
      <c r="D154" s="40"/>
      <c r="E154" s="40"/>
    </row>
    <row r="155" spans="2:5" s="14" customFormat="1" x14ac:dyDescent="0.3">
      <c r="B155" s="539"/>
      <c r="D155" s="40"/>
      <c r="E155" s="40"/>
    </row>
    <row r="156" spans="2:5" s="14" customFormat="1" x14ac:dyDescent="0.3">
      <c r="B156" s="539"/>
      <c r="D156" s="40"/>
      <c r="E156" s="40"/>
    </row>
    <row r="157" spans="2:5" s="14" customFormat="1" x14ac:dyDescent="0.3">
      <c r="B157" s="539"/>
      <c r="D157" s="40"/>
      <c r="E157" s="40"/>
    </row>
    <row r="158" spans="2:5" s="14" customFormat="1" x14ac:dyDescent="0.3">
      <c r="B158" s="539"/>
      <c r="D158" s="40"/>
      <c r="E158" s="40"/>
    </row>
    <row r="159" spans="2:5" s="14" customFormat="1" x14ac:dyDescent="0.3">
      <c r="B159" s="539"/>
      <c r="D159" s="40"/>
      <c r="E159" s="40"/>
    </row>
    <row r="160" spans="2:5" s="14" customFormat="1" x14ac:dyDescent="0.3">
      <c r="B160" s="539"/>
      <c r="D160" s="40"/>
      <c r="E160" s="40"/>
    </row>
    <row r="161" spans="2:5" s="14" customFormat="1" x14ac:dyDescent="0.3">
      <c r="B161" s="539"/>
      <c r="D161" s="40"/>
      <c r="E161" s="40"/>
    </row>
    <row r="162" spans="2:5" s="14" customFormat="1" x14ac:dyDescent="0.3">
      <c r="B162" s="539"/>
      <c r="D162" s="40"/>
      <c r="E162" s="40"/>
    </row>
    <row r="163" spans="2:5" s="14" customFormat="1" x14ac:dyDescent="0.3">
      <c r="B163" s="539"/>
      <c r="D163" s="40"/>
      <c r="E163" s="40"/>
    </row>
    <row r="164" spans="2:5" s="14" customFormat="1" x14ac:dyDescent="0.3">
      <c r="B164" s="539"/>
      <c r="D164" s="40"/>
      <c r="E164" s="40"/>
    </row>
    <row r="165" spans="2:5" s="14" customFormat="1" x14ac:dyDescent="0.3">
      <c r="B165" s="539"/>
      <c r="D165" s="40"/>
      <c r="E165" s="40"/>
    </row>
    <row r="166" spans="2:5" s="14" customFormat="1" x14ac:dyDescent="0.3">
      <c r="B166" s="539"/>
      <c r="D166" s="40"/>
      <c r="E166" s="40"/>
    </row>
    <row r="167" spans="2:5" s="14" customFormat="1" x14ac:dyDescent="0.3">
      <c r="B167" s="539"/>
      <c r="D167" s="40"/>
      <c r="E167" s="40"/>
    </row>
    <row r="168" spans="2:5" s="14" customFormat="1" x14ac:dyDescent="0.3">
      <c r="B168" s="539"/>
      <c r="D168" s="40"/>
      <c r="E168" s="40"/>
    </row>
    <row r="169" spans="2:5" s="14" customFormat="1" x14ac:dyDescent="0.3">
      <c r="B169" s="539"/>
      <c r="D169" s="40"/>
      <c r="E169" s="40"/>
    </row>
    <row r="170" spans="2:5" s="14" customFormat="1" x14ac:dyDescent="0.3">
      <c r="B170" s="539"/>
      <c r="D170" s="40"/>
      <c r="E170" s="40"/>
    </row>
    <row r="171" spans="2:5" s="14" customFormat="1" x14ac:dyDescent="0.3">
      <c r="B171" s="539"/>
      <c r="D171" s="40"/>
      <c r="E171" s="40"/>
    </row>
    <row r="172" spans="2:5" s="14" customFormat="1" x14ac:dyDescent="0.3">
      <c r="B172" s="539"/>
      <c r="D172" s="40"/>
      <c r="E172" s="40"/>
    </row>
    <row r="173" spans="2:5" s="14" customFormat="1" x14ac:dyDescent="0.3">
      <c r="B173" s="539"/>
      <c r="D173" s="40"/>
      <c r="E173" s="40"/>
    </row>
    <row r="174" spans="2:5" s="14" customFormat="1" x14ac:dyDescent="0.3">
      <c r="B174" s="539"/>
      <c r="D174" s="40"/>
      <c r="E174" s="40"/>
    </row>
    <row r="175" spans="2:5" s="14" customFormat="1" x14ac:dyDescent="0.3">
      <c r="B175" s="539"/>
      <c r="D175" s="40"/>
      <c r="E175" s="40"/>
    </row>
    <row r="176" spans="2:5" s="14" customFormat="1" x14ac:dyDescent="0.3">
      <c r="B176" s="539"/>
      <c r="D176" s="40"/>
      <c r="E176" s="40"/>
    </row>
    <row r="177" spans="2:5" s="14" customFormat="1" x14ac:dyDescent="0.3">
      <c r="B177" s="539"/>
      <c r="D177" s="40"/>
      <c r="E177" s="40"/>
    </row>
    <row r="178" spans="2:5" s="14" customFormat="1" x14ac:dyDescent="0.3">
      <c r="B178" s="539"/>
      <c r="D178" s="40"/>
      <c r="E178" s="40"/>
    </row>
    <row r="179" spans="2:5" s="14" customFormat="1" x14ac:dyDescent="0.3">
      <c r="B179" s="539"/>
      <c r="D179" s="40"/>
      <c r="E179" s="40"/>
    </row>
    <row r="180" spans="2:5" s="14" customFormat="1" x14ac:dyDescent="0.3">
      <c r="B180" s="539"/>
      <c r="D180" s="40"/>
      <c r="E180" s="40"/>
    </row>
    <row r="181" spans="2:5" s="14" customFormat="1" x14ac:dyDescent="0.3">
      <c r="B181" s="539"/>
      <c r="D181" s="40"/>
      <c r="E181" s="40"/>
    </row>
    <row r="182" spans="2:5" s="14" customFormat="1" x14ac:dyDescent="0.3">
      <c r="B182" s="539"/>
      <c r="D182" s="40"/>
      <c r="E182" s="40"/>
    </row>
    <row r="183" spans="2:5" s="14" customFormat="1" x14ac:dyDescent="0.3">
      <c r="B183" s="539"/>
      <c r="D183" s="40"/>
      <c r="E183" s="40"/>
    </row>
    <row r="184" spans="2:5" s="14" customFormat="1" x14ac:dyDescent="0.3">
      <c r="B184" s="539"/>
      <c r="D184" s="40"/>
      <c r="E184" s="40"/>
    </row>
    <row r="185" spans="2:5" s="14" customFormat="1" x14ac:dyDescent="0.3">
      <c r="B185" s="539"/>
      <c r="D185" s="40"/>
      <c r="E185" s="40"/>
    </row>
    <row r="186" spans="2:5" s="14" customFormat="1" x14ac:dyDescent="0.3">
      <c r="B186" s="539"/>
      <c r="D186" s="40"/>
      <c r="E186" s="40"/>
    </row>
    <row r="187" spans="2:5" s="14" customFormat="1" x14ac:dyDescent="0.3">
      <c r="B187" s="539"/>
      <c r="D187" s="40"/>
      <c r="E187" s="40"/>
    </row>
    <row r="188" spans="2:5" s="14" customFormat="1" x14ac:dyDescent="0.3">
      <c r="B188" s="539"/>
      <c r="D188" s="40"/>
      <c r="E188" s="40"/>
    </row>
    <row r="189" spans="2:5" s="14" customFormat="1" x14ac:dyDescent="0.3">
      <c r="B189" s="539"/>
      <c r="D189" s="40"/>
      <c r="E189" s="40"/>
    </row>
    <row r="190" spans="2:5" s="14" customFormat="1" x14ac:dyDescent="0.3">
      <c r="B190" s="539"/>
      <c r="D190" s="40"/>
      <c r="E190" s="40"/>
    </row>
    <row r="191" spans="2:5" s="14" customFormat="1" x14ac:dyDescent="0.3">
      <c r="B191" s="539"/>
      <c r="D191" s="40"/>
      <c r="E191" s="40"/>
    </row>
    <row r="192" spans="2:5" s="14" customFormat="1" x14ac:dyDescent="0.3">
      <c r="B192" s="539"/>
      <c r="D192" s="40"/>
      <c r="E192" s="40"/>
    </row>
    <row r="193" spans="2:5" s="14" customFormat="1" x14ac:dyDescent="0.3">
      <c r="B193" s="539"/>
      <c r="D193" s="40"/>
      <c r="E193" s="40"/>
    </row>
    <row r="194" spans="2:5" s="14" customFormat="1" x14ac:dyDescent="0.3">
      <c r="B194" s="539"/>
      <c r="D194" s="40"/>
      <c r="E194" s="40"/>
    </row>
    <row r="195" spans="2:5" s="14" customFormat="1" x14ac:dyDescent="0.3">
      <c r="B195" s="539"/>
      <c r="D195" s="40"/>
      <c r="E195" s="40"/>
    </row>
    <row r="196" spans="2:5" s="14" customFormat="1" x14ac:dyDescent="0.3">
      <c r="B196" s="539"/>
      <c r="D196" s="40"/>
      <c r="E196" s="40"/>
    </row>
    <row r="197" spans="2:5" s="14" customFormat="1" x14ac:dyDescent="0.3">
      <c r="B197" s="539"/>
      <c r="D197" s="40"/>
      <c r="E197" s="40"/>
    </row>
    <row r="198" spans="2:5" s="14" customFormat="1" x14ac:dyDescent="0.3">
      <c r="B198" s="539"/>
      <c r="D198" s="40"/>
      <c r="E198" s="40"/>
    </row>
    <row r="199" spans="2:5" s="14" customFormat="1" x14ac:dyDescent="0.3">
      <c r="B199" s="539"/>
      <c r="D199" s="40"/>
      <c r="E199" s="40"/>
    </row>
    <row r="200" spans="2:5" s="14" customFormat="1" x14ac:dyDescent="0.3">
      <c r="B200" s="539"/>
      <c r="D200" s="40"/>
      <c r="E200" s="40"/>
    </row>
    <row r="201" spans="2:5" s="14" customFormat="1" x14ac:dyDescent="0.3">
      <c r="B201" s="539"/>
      <c r="D201" s="40"/>
      <c r="E201" s="40"/>
    </row>
    <row r="202" spans="2:5" s="14" customFormat="1" x14ac:dyDescent="0.3">
      <c r="B202" s="539"/>
      <c r="D202" s="40"/>
      <c r="E202" s="40"/>
    </row>
    <row r="203" spans="2:5" s="14" customFormat="1" x14ac:dyDescent="0.3">
      <c r="B203" s="539"/>
      <c r="D203" s="40"/>
      <c r="E203" s="40"/>
    </row>
    <row r="204" spans="2:5" s="14" customFormat="1" x14ac:dyDescent="0.3">
      <c r="B204" s="539"/>
      <c r="D204" s="40"/>
      <c r="E204" s="40"/>
    </row>
    <row r="205" spans="2:5" s="14" customFormat="1" x14ac:dyDescent="0.3">
      <c r="B205" s="539"/>
      <c r="D205" s="40"/>
      <c r="E205" s="40"/>
    </row>
    <row r="206" spans="2:5" s="14" customFormat="1" x14ac:dyDescent="0.3">
      <c r="B206" s="539"/>
      <c r="D206" s="40"/>
      <c r="E206" s="40"/>
    </row>
    <row r="207" spans="2:5" s="14" customFormat="1" x14ac:dyDescent="0.3">
      <c r="B207" s="539"/>
      <c r="D207" s="40"/>
      <c r="E207" s="40"/>
    </row>
    <row r="208" spans="2:5" s="14" customFormat="1" x14ac:dyDescent="0.3">
      <c r="B208" s="539"/>
      <c r="D208" s="40"/>
      <c r="E208" s="40"/>
    </row>
    <row r="209" spans="2:5" s="14" customFormat="1" x14ac:dyDescent="0.3">
      <c r="B209" s="539"/>
      <c r="D209" s="40"/>
      <c r="E209" s="40"/>
    </row>
    <row r="210" spans="2:5" s="14" customFormat="1" x14ac:dyDescent="0.3">
      <c r="B210" s="539"/>
      <c r="D210" s="40"/>
      <c r="E210" s="40"/>
    </row>
    <row r="211" spans="2:5" s="14" customFormat="1" x14ac:dyDescent="0.3">
      <c r="B211" s="539"/>
      <c r="D211" s="40"/>
      <c r="E211" s="40"/>
    </row>
    <row r="212" spans="2:5" s="14" customFormat="1" x14ac:dyDescent="0.3">
      <c r="B212" s="539"/>
      <c r="D212" s="40"/>
      <c r="E212" s="40"/>
    </row>
    <row r="213" spans="2:5" s="14" customFormat="1" x14ac:dyDescent="0.3">
      <c r="B213" s="539"/>
      <c r="D213" s="40"/>
      <c r="E213" s="40"/>
    </row>
    <row r="214" spans="2:5" s="14" customFormat="1" x14ac:dyDescent="0.3">
      <c r="B214" s="539"/>
      <c r="D214" s="40"/>
      <c r="E214" s="40"/>
    </row>
    <row r="215" spans="2:5" s="14" customFormat="1" x14ac:dyDescent="0.3">
      <c r="B215" s="539"/>
      <c r="D215" s="40"/>
      <c r="E215" s="40"/>
    </row>
    <row r="216" spans="2:5" s="14" customFormat="1" x14ac:dyDescent="0.3">
      <c r="B216" s="539"/>
      <c r="D216" s="40"/>
      <c r="E216" s="40"/>
    </row>
    <row r="217" spans="2:5" s="14" customFormat="1" x14ac:dyDescent="0.3">
      <c r="B217" s="539"/>
      <c r="D217" s="40"/>
      <c r="E217" s="40"/>
    </row>
    <row r="218" spans="2:5" s="14" customFormat="1" x14ac:dyDescent="0.3">
      <c r="B218" s="539"/>
      <c r="D218" s="40"/>
      <c r="E218" s="40"/>
    </row>
    <row r="219" spans="2:5" s="14" customFormat="1" x14ac:dyDescent="0.3">
      <c r="B219" s="539"/>
      <c r="D219" s="40"/>
      <c r="E219" s="40"/>
    </row>
    <row r="220" spans="2:5" s="14" customFormat="1" x14ac:dyDescent="0.3">
      <c r="B220" s="539"/>
      <c r="D220" s="40"/>
      <c r="E220" s="40"/>
    </row>
    <row r="221" spans="2:5" s="14" customFormat="1" x14ac:dyDescent="0.3">
      <c r="B221" s="539"/>
      <c r="D221" s="40"/>
      <c r="E221" s="40"/>
    </row>
    <row r="222" spans="2:5" s="14" customFormat="1" x14ac:dyDescent="0.3">
      <c r="B222" s="539"/>
      <c r="D222" s="40"/>
      <c r="E222" s="40"/>
    </row>
    <row r="223" spans="2:5" s="14" customFormat="1" x14ac:dyDescent="0.3">
      <c r="B223" s="539"/>
      <c r="D223" s="40"/>
      <c r="E223" s="40"/>
    </row>
    <row r="224" spans="2:5" s="14" customFormat="1" x14ac:dyDescent="0.3">
      <c r="B224" s="539"/>
      <c r="D224" s="40"/>
      <c r="E224" s="40"/>
    </row>
    <row r="225" spans="2:5" s="14" customFormat="1" x14ac:dyDescent="0.3">
      <c r="B225" s="539"/>
      <c r="D225" s="40"/>
      <c r="E225" s="40"/>
    </row>
    <row r="226" spans="2:5" s="14" customFormat="1" x14ac:dyDescent="0.3">
      <c r="B226" s="539"/>
      <c r="D226" s="40"/>
      <c r="E226" s="40"/>
    </row>
    <row r="227" spans="2:5" s="14" customFormat="1" x14ac:dyDescent="0.3">
      <c r="B227" s="539"/>
      <c r="D227" s="40"/>
      <c r="E227" s="40"/>
    </row>
    <row r="228" spans="2:5" s="14" customFormat="1" x14ac:dyDescent="0.3">
      <c r="B228" s="539"/>
      <c r="D228" s="40"/>
      <c r="E228" s="40"/>
    </row>
    <row r="229" spans="2:5" s="14" customFormat="1" x14ac:dyDescent="0.3">
      <c r="B229" s="539"/>
      <c r="D229" s="40"/>
      <c r="E229" s="40"/>
    </row>
    <row r="230" spans="2:5" s="14" customFormat="1" x14ac:dyDescent="0.3">
      <c r="B230" s="539"/>
      <c r="D230" s="40"/>
      <c r="E230" s="40"/>
    </row>
    <row r="231" spans="2:5" s="14" customFormat="1" x14ac:dyDescent="0.3">
      <c r="B231" s="539"/>
      <c r="D231" s="40"/>
      <c r="E231" s="40"/>
    </row>
    <row r="232" spans="2:5" s="14" customFormat="1" x14ac:dyDescent="0.3">
      <c r="B232" s="539"/>
      <c r="D232" s="40"/>
      <c r="E232" s="40"/>
    </row>
    <row r="233" spans="2:5" s="14" customFormat="1" x14ac:dyDescent="0.3">
      <c r="B233" s="539"/>
      <c r="D233" s="40"/>
      <c r="E233" s="40"/>
    </row>
    <row r="234" spans="2:5" s="14" customFormat="1" x14ac:dyDescent="0.3">
      <c r="B234" s="539"/>
      <c r="D234" s="40"/>
      <c r="E234" s="40"/>
    </row>
    <row r="235" spans="2:5" s="14" customFormat="1" x14ac:dyDescent="0.3">
      <c r="B235" s="539"/>
      <c r="D235" s="40"/>
      <c r="E235" s="40"/>
    </row>
    <row r="236" spans="2:5" s="14" customFormat="1" x14ac:dyDescent="0.3">
      <c r="B236" s="539"/>
      <c r="D236" s="40"/>
      <c r="E236" s="40"/>
    </row>
    <row r="237" spans="2:5" s="14" customFormat="1" x14ac:dyDescent="0.3">
      <c r="B237" s="539"/>
      <c r="D237" s="40"/>
      <c r="E237" s="40"/>
    </row>
    <row r="238" spans="2:5" s="14" customFormat="1" x14ac:dyDescent="0.3">
      <c r="B238" s="539"/>
      <c r="D238" s="40"/>
      <c r="E238" s="40"/>
    </row>
    <row r="239" spans="2:5" s="14" customFormat="1" x14ac:dyDescent="0.3">
      <c r="B239" s="539"/>
      <c r="D239" s="40"/>
      <c r="E239" s="40"/>
    </row>
    <row r="240" spans="2:5" s="14" customFormat="1" x14ac:dyDescent="0.3">
      <c r="B240" s="539"/>
      <c r="D240" s="40"/>
      <c r="E240" s="40"/>
    </row>
    <row r="241" spans="2:5" s="14" customFormat="1" x14ac:dyDescent="0.3">
      <c r="B241" s="539"/>
      <c r="D241" s="40"/>
      <c r="E241" s="40"/>
    </row>
    <row r="242" spans="2:5" s="14" customFormat="1" x14ac:dyDescent="0.3">
      <c r="B242" s="539"/>
      <c r="D242" s="40"/>
      <c r="E242" s="40"/>
    </row>
    <row r="243" spans="2:5" s="14" customFormat="1" x14ac:dyDescent="0.3">
      <c r="B243" s="539"/>
      <c r="D243" s="40"/>
      <c r="E243" s="40"/>
    </row>
    <row r="244" spans="2:5" s="14" customFormat="1" x14ac:dyDescent="0.3">
      <c r="B244" s="539"/>
      <c r="D244" s="40"/>
      <c r="E244" s="40"/>
    </row>
    <row r="245" spans="2:5" s="14" customFormat="1" x14ac:dyDescent="0.3">
      <c r="B245" s="539"/>
      <c r="D245" s="40"/>
      <c r="E245" s="40"/>
    </row>
    <row r="246" spans="2:5" s="14" customFormat="1" x14ac:dyDescent="0.3">
      <c r="B246" s="539"/>
      <c r="D246" s="40"/>
      <c r="E246" s="40"/>
    </row>
    <row r="247" spans="2:5" s="14" customFormat="1" x14ac:dyDescent="0.3">
      <c r="B247" s="539"/>
      <c r="D247" s="40"/>
      <c r="E247" s="40"/>
    </row>
    <row r="248" spans="2:5" s="14" customFormat="1" x14ac:dyDescent="0.3">
      <c r="B248" s="539"/>
      <c r="D248" s="40"/>
      <c r="E248" s="40"/>
    </row>
    <row r="249" spans="2:5" s="14" customFormat="1" x14ac:dyDescent="0.3">
      <c r="B249" s="539"/>
      <c r="D249" s="40"/>
      <c r="E249" s="40"/>
    </row>
    <row r="250" spans="2:5" s="14" customFormat="1" x14ac:dyDescent="0.3">
      <c r="B250" s="539"/>
      <c r="D250" s="40"/>
      <c r="E250" s="40"/>
    </row>
    <row r="251" spans="2:5" s="14" customFormat="1" x14ac:dyDescent="0.3">
      <c r="B251" s="539"/>
      <c r="D251" s="40"/>
      <c r="E251" s="40"/>
    </row>
    <row r="252" spans="2:5" s="14" customFormat="1" x14ac:dyDescent="0.3">
      <c r="B252" s="539"/>
      <c r="D252" s="40"/>
      <c r="E252" s="40"/>
    </row>
    <row r="253" spans="2:5" s="14" customFormat="1" x14ac:dyDescent="0.3">
      <c r="B253" s="539"/>
      <c r="D253" s="40"/>
      <c r="E253" s="40"/>
    </row>
    <row r="254" spans="2:5" s="14" customFormat="1" x14ac:dyDescent="0.3">
      <c r="B254" s="539"/>
      <c r="D254" s="40"/>
      <c r="E254" s="40"/>
    </row>
    <row r="255" spans="2:5" s="14" customFormat="1" x14ac:dyDescent="0.3">
      <c r="B255" s="539"/>
      <c r="D255" s="40"/>
      <c r="E255" s="40"/>
    </row>
    <row r="256" spans="2:5" s="14" customFormat="1" x14ac:dyDescent="0.3">
      <c r="B256" s="539"/>
      <c r="D256" s="40"/>
      <c r="E256" s="40"/>
    </row>
    <row r="257" spans="2:5" s="14" customFormat="1" x14ac:dyDescent="0.3">
      <c r="B257" s="539"/>
      <c r="D257" s="40"/>
      <c r="E257" s="40"/>
    </row>
    <row r="258" spans="2:5" s="14" customFormat="1" x14ac:dyDescent="0.3">
      <c r="B258" s="539"/>
      <c r="D258" s="40"/>
      <c r="E258" s="40"/>
    </row>
    <row r="259" spans="2:5" s="14" customFormat="1" x14ac:dyDescent="0.3">
      <c r="B259" s="539"/>
      <c r="D259" s="40"/>
      <c r="E259" s="40"/>
    </row>
    <row r="260" spans="2:5" s="14" customFormat="1" x14ac:dyDescent="0.3">
      <c r="B260" s="539"/>
      <c r="D260" s="40"/>
      <c r="E260" s="40"/>
    </row>
    <row r="261" spans="2:5" s="14" customFormat="1" x14ac:dyDescent="0.3">
      <c r="B261" s="539"/>
      <c r="D261" s="40"/>
      <c r="E261" s="40"/>
    </row>
    <row r="262" spans="2:5" s="14" customFormat="1" x14ac:dyDescent="0.3">
      <c r="B262" s="539"/>
      <c r="D262" s="40"/>
      <c r="E262" s="40"/>
    </row>
    <row r="263" spans="2:5" s="14" customFormat="1" x14ac:dyDescent="0.3">
      <c r="B263" s="539"/>
      <c r="D263" s="40"/>
      <c r="E263" s="40"/>
    </row>
    <row r="264" spans="2:5" s="14" customFormat="1" x14ac:dyDescent="0.3">
      <c r="B264" s="539"/>
      <c r="D264" s="40"/>
      <c r="E264" s="40"/>
    </row>
    <row r="265" spans="2:5" s="14" customFormat="1" x14ac:dyDescent="0.3">
      <c r="B265" s="539"/>
      <c r="D265" s="40"/>
      <c r="E265" s="40"/>
    </row>
    <row r="266" spans="2:5" s="14" customFormat="1" x14ac:dyDescent="0.3">
      <c r="B266" s="539"/>
      <c r="D266" s="40"/>
      <c r="E266" s="40"/>
    </row>
    <row r="267" spans="2:5" s="14" customFormat="1" x14ac:dyDescent="0.3">
      <c r="B267" s="539"/>
      <c r="D267" s="40"/>
      <c r="E267" s="40"/>
    </row>
    <row r="268" spans="2:5" s="14" customFormat="1" x14ac:dyDescent="0.3">
      <c r="B268" s="539"/>
      <c r="D268" s="40"/>
      <c r="E268" s="40"/>
    </row>
    <row r="269" spans="2:5" s="14" customFormat="1" x14ac:dyDescent="0.3">
      <c r="B269" s="539"/>
      <c r="D269" s="40"/>
      <c r="E269" s="40"/>
    </row>
    <row r="270" spans="2:5" s="14" customFormat="1" x14ac:dyDescent="0.3">
      <c r="B270" s="539"/>
      <c r="D270" s="40"/>
      <c r="E270" s="40"/>
    </row>
    <row r="271" spans="2:5" s="14" customFormat="1" x14ac:dyDescent="0.3">
      <c r="B271" s="539"/>
      <c r="D271" s="40"/>
      <c r="E271" s="40"/>
    </row>
    <row r="272" spans="2:5" s="14" customFormat="1" x14ac:dyDescent="0.3">
      <c r="B272" s="539"/>
      <c r="D272" s="40"/>
      <c r="E272" s="40"/>
    </row>
    <row r="273" spans="2:5" s="14" customFormat="1" x14ac:dyDescent="0.3">
      <c r="B273" s="539"/>
      <c r="D273" s="40"/>
      <c r="E273" s="40"/>
    </row>
    <row r="274" spans="2:5" s="14" customFormat="1" x14ac:dyDescent="0.3">
      <c r="B274" s="539"/>
      <c r="D274" s="40"/>
      <c r="E274" s="40"/>
    </row>
    <row r="275" spans="2:5" s="14" customFormat="1" x14ac:dyDescent="0.3">
      <c r="B275" s="539"/>
      <c r="D275" s="40"/>
      <c r="E275" s="40"/>
    </row>
    <row r="276" spans="2:5" s="14" customFormat="1" x14ac:dyDescent="0.3">
      <c r="B276" s="539"/>
      <c r="D276" s="40"/>
      <c r="E276" s="40"/>
    </row>
    <row r="277" spans="2:5" s="14" customFormat="1" x14ac:dyDescent="0.3">
      <c r="B277" s="539"/>
      <c r="D277" s="40"/>
      <c r="E277" s="40"/>
    </row>
    <row r="278" spans="2:5" s="14" customFormat="1" x14ac:dyDescent="0.3">
      <c r="B278" s="539"/>
      <c r="D278" s="40"/>
      <c r="E278" s="40"/>
    </row>
    <row r="279" spans="2:5" s="14" customFormat="1" x14ac:dyDescent="0.3">
      <c r="B279" s="539"/>
      <c r="D279" s="40"/>
      <c r="E279" s="40"/>
    </row>
    <row r="280" spans="2:5" s="14" customFormat="1" x14ac:dyDescent="0.3">
      <c r="B280" s="539"/>
      <c r="D280" s="40"/>
      <c r="E280" s="40"/>
    </row>
    <row r="281" spans="2:5" s="14" customFormat="1" x14ac:dyDescent="0.3">
      <c r="B281" s="539"/>
      <c r="D281" s="40"/>
      <c r="E281" s="40"/>
    </row>
    <row r="282" spans="2:5" s="14" customFormat="1" x14ac:dyDescent="0.3">
      <c r="B282" s="539"/>
      <c r="D282" s="40"/>
      <c r="E282" s="40"/>
    </row>
    <row r="283" spans="2:5" s="14" customFormat="1" x14ac:dyDescent="0.3">
      <c r="B283" s="539"/>
      <c r="D283" s="40"/>
      <c r="E283" s="40"/>
    </row>
    <row r="284" spans="2:5" s="14" customFormat="1" x14ac:dyDescent="0.3">
      <c r="B284" s="539"/>
      <c r="D284" s="40"/>
      <c r="E284" s="40"/>
    </row>
    <row r="285" spans="2:5" s="14" customFormat="1" x14ac:dyDescent="0.3">
      <c r="B285" s="539"/>
      <c r="D285" s="40"/>
      <c r="E285" s="40"/>
    </row>
    <row r="286" spans="2:5" s="14" customFormat="1" x14ac:dyDescent="0.3">
      <c r="B286" s="539"/>
      <c r="D286" s="40"/>
      <c r="E286" s="40"/>
    </row>
    <row r="287" spans="2:5" s="14" customFormat="1" x14ac:dyDescent="0.3">
      <c r="B287" s="539"/>
      <c r="D287" s="40"/>
      <c r="E287" s="40"/>
    </row>
    <row r="288" spans="2:5" s="14" customFormat="1" x14ac:dyDescent="0.3">
      <c r="B288" s="539"/>
      <c r="D288" s="40"/>
      <c r="E288" s="40"/>
    </row>
    <row r="289" spans="2:5" s="14" customFormat="1" x14ac:dyDescent="0.3">
      <c r="B289" s="539"/>
      <c r="D289" s="40"/>
      <c r="E289" s="40"/>
    </row>
    <row r="290" spans="2:5" s="14" customFormat="1" x14ac:dyDescent="0.3">
      <c r="B290" s="539"/>
      <c r="D290" s="40"/>
      <c r="E290" s="40"/>
    </row>
    <row r="291" spans="2:5" s="14" customFormat="1" x14ac:dyDescent="0.3">
      <c r="B291" s="539"/>
      <c r="D291" s="40"/>
      <c r="E291" s="40"/>
    </row>
    <row r="292" spans="2:5" s="14" customFormat="1" x14ac:dyDescent="0.3">
      <c r="B292" s="539"/>
      <c r="D292" s="40"/>
      <c r="E292" s="40"/>
    </row>
    <row r="293" spans="2:5" s="14" customFormat="1" x14ac:dyDescent="0.3">
      <c r="B293" s="539"/>
      <c r="D293" s="40"/>
      <c r="E293" s="40"/>
    </row>
    <row r="294" spans="2:5" s="14" customFormat="1" x14ac:dyDescent="0.3">
      <c r="B294" s="539"/>
      <c r="D294" s="40"/>
      <c r="E294" s="40"/>
    </row>
    <row r="295" spans="2:5" s="14" customFormat="1" x14ac:dyDescent="0.3">
      <c r="B295" s="539"/>
      <c r="D295" s="40"/>
      <c r="E295" s="40"/>
    </row>
    <row r="296" spans="2:5" s="14" customFormat="1" x14ac:dyDescent="0.3">
      <c r="B296" s="539"/>
      <c r="D296" s="40"/>
      <c r="E296" s="40"/>
    </row>
    <row r="297" spans="2:5" s="14" customFormat="1" x14ac:dyDescent="0.3">
      <c r="B297" s="539"/>
      <c r="D297" s="40"/>
      <c r="E297" s="40"/>
    </row>
    <row r="298" spans="2:5" s="14" customFormat="1" x14ac:dyDescent="0.3">
      <c r="B298" s="539"/>
      <c r="D298" s="40"/>
      <c r="E298" s="40"/>
    </row>
    <row r="299" spans="2:5" s="14" customFormat="1" x14ac:dyDescent="0.3">
      <c r="B299" s="539"/>
      <c r="D299" s="40"/>
      <c r="E299" s="40"/>
    </row>
    <row r="300" spans="2:5" s="14" customFormat="1" x14ac:dyDescent="0.3">
      <c r="B300" s="539"/>
      <c r="D300" s="40"/>
      <c r="E300" s="40"/>
    </row>
    <row r="301" spans="2:5" s="14" customFormat="1" x14ac:dyDescent="0.3">
      <c r="B301" s="539"/>
      <c r="D301" s="40"/>
      <c r="E301" s="40"/>
    </row>
    <row r="302" spans="2:5" s="14" customFormat="1" x14ac:dyDescent="0.3">
      <c r="B302" s="539"/>
      <c r="D302" s="40"/>
      <c r="E302" s="40"/>
    </row>
    <row r="303" spans="2:5" s="14" customFormat="1" x14ac:dyDescent="0.3">
      <c r="B303" s="539"/>
      <c r="D303" s="40"/>
      <c r="E303" s="40"/>
    </row>
    <row r="304" spans="2:5" s="14" customFormat="1" x14ac:dyDescent="0.3">
      <c r="B304" s="539"/>
      <c r="D304" s="40"/>
      <c r="E304" s="40"/>
    </row>
    <row r="305" spans="2:5" s="14" customFormat="1" x14ac:dyDescent="0.3">
      <c r="B305" s="539"/>
      <c r="D305" s="40"/>
      <c r="E305" s="40"/>
    </row>
    <row r="306" spans="2:5" s="14" customFormat="1" x14ac:dyDescent="0.3">
      <c r="B306" s="539"/>
      <c r="D306" s="40"/>
      <c r="E306" s="40"/>
    </row>
    <row r="307" spans="2:5" s="14" customFormat="1" x14ac:dyDescent="0.3">
      <c r="B307" s="539"/>
      <c r="D307" s="40"/>
      <c r="E307" s="40"/>
    </row>
    <row r="308" spans="2:5" s="14" customFormat="1" x14ac:dyDescent="0.3">
      <c r="B308" s="539"/>
      <c r="D308" s="40"/>
      <c r="E308" s="40"/>
    </row>
    <row r="309" spans="2:5" s="14" customFormat="1" x14ac:dyDescent="0.3">
      <c r="B309" s="539"/>
      <c r="D309" s="40"/>
      <c r="E309" s="40"/>
    </row>
    <row r="310" spans="2:5" s="14" customFormat="1" x14ac:dyDescent="0.3">
      <c r="B310" s="539"/>
      <c r="D310" s="40"/>
      <c r="E310" s="40"/>
    </row>
    <row r="311" spans="2:5" s="14" customFormat="1" x14ac:dyDescent="0.3">
      <c r="B311" s="539"/>
      <c r="D311" s="40"/>
      <c r="E311" s="40"/>
    </row>
    <row r="312" spans="2:5" s="14" customFormat="1" x14ac:dyDescent="0.3">
      <c r="B312" s="539"/>
      <c r="D312" s="40"/>
      <c r="E312" s="40"/>
    </row>
    <row r="313" spans="2:5" s="14" customFormat="1" x14ac:dyDescent="0.3">
      <c r="B313" s="539"/>
      <c r="D313" s="40"/>
      <c r="E313" s="40"/>
    </row>
    <row r="314" spans="2:5" s="14" customFormat="1" x14ac:dyDescent="0.3">
      <c r="B314" s="539"/>
      <c r="D314" s="40"/>
      <c r="E314" s="40"/>
    </row>
    <row r="315" spans="2:5" s="14" customFormat="1" x14ac:dyDescent="0.3">
      <c r="B315" s="539"/>
      <c r="D315" s="40"/>
      <c r="E315" s="40"/>
    </row>
    <row r="316" spans="2:5" s="14" customFormat="1" x14ac:dyDescent="0.3">
      <c r="B316" s="539"/>
      <c r="D316" s="40"/>
      <c r="E316" s="40"/>
    </row>
    <row r="317" spans="2:5" s="14" customFormat="1" x14ac:dyDescent="0.3">
      <c r="B317" s="539"/>
      <c r="D317" s="40"/>
      <c r="E317" s="40"/>
    </row>
    <row r="318" spans="2:5" s="14" customFormat="1" x14ac:dyDescent="0.3">
      <c r="B318" s="539"/>
      <c r="D318" s="40"/>
      <c r="E318" s="40"/>
    </row>
    <row r="319" spans="2:5" s="14" customFormat="1" x14ac:dyDescent="0.3">
      <c r="B319" s="539"/>
      <c r="D319" s="40"/>
      <c r="E319" s="40"/>
    </row>
    <row r="320" spans="2:5" s="14" customFormat="1" x14ac:dyDescent="0.3">
      <c r="B320" s="539"/>
      <c r="D320" s="40"/>
      <c r="E320" s="40"/>
    </row>
    <row r="321" spans="2:5" s="14" customFormat="1" x14ac:dyDescent="0.3">
      <c r="B321" s="539"/>
      <c r="D321" s="40"/>
      <c r="E321" s="40"/>
    </row>
    <row r="322" spans="2:5" s="14" customFormat="1" x14ac:dyDescent="0.3">
      <c r="B322" s="539"/>
      <c r="D322" s="40"/>
      <c r="E322" s="40"/>
    </row>
    <row r="323" spans="2:5" s="14" customFormat="1" x14ac:dyDescent="0.3">
      <c r="B323" s="539"/>
      <c r="D323" s="40"/>
      <c r="E323" s="40"/>
    </row>
    <row r="324" spans="2:5" s="14" customFormat="1" x14ac:dyDescent="0.3">
      <c r="B324" s="539"/>
      <c r="D324" s="40"/>
      <c r="E324" s="40"/>
    </row>
    <row r="325" spans="2:5" s="14" customFormat="1" x14ac:dyDescent="0.3">
      <c r="B325" s="539"/>
      <c r="D325" s="40"/>
      <c r="E325" s="40"/>
    </row>
    <row r="326" spans="2:5" s="14" customFormat="1" x14ac:dyDescent="0.3">
      <c r="B326" s="539"/>
      <c r="D326" s="40"/>
      <c r="E326" s="40"/>
    </row>
    <row r="327" spans="2:5" s="14" customFormat="1" x14ac:dyDescent="0.3">
      <c r="B327" s="539"/>
      <c r="D327" s="40"/>
      <c r="E327" s="40"/>
    </row>
    <row r="328" spans="2:5" s="14" customFormat="1" x14ac:dyDescent="0.3">
      <c r="B328" s="539"/>
      <c r="D328" s="40"/>
      <c r="E328" s="40"/>
    </row>
    <row r="329" spans="2:5" s="14" customFormat="1" x14ac:dyDescent="0.3">
      <c r="B329" s="539"/>
      <c r="D329" s="40"/>
      <c r="E329" s="40"/>
    </row>
    <row r="330" spans="2:5" s="14" customFormat="1" x14ac:dyDescent="0.3">
      <c r="B330" s="539"/>
      <c r="D330" s="40"/>
      <c r="E330" s="40"/>
    </row>
    <row r="331" spans="2:5" s="14" customFormat="1" x14ac:dyDescent="0.3">
      <c r="B331" s="539"/>
      <c r="D331" s="40"/>
      <c r="E331" s="40"/>
    </row>
    <row r="332" spans="2:5" s="14" customFormat="1" x14ac:dyDescent="0.3">
      <c r="B332" s="539"/>
      <c r="D332" s="40"/>
      <c r="E332" s="40"/>
    </row>
    <row r="333" spans="2:5" s="14" customFormat="1" x14ac:dyDescent="0.3">
      <c r="B333" s="539"/>
      <c r="D333" s="40"/>
      <c r="E333" s="40"/>
    </row>
    <row r="334" spans="2:5" s="14" customFormat="1" x14ac:dyDescent="0.3">
      <c r="B334" s="539"/>
      <c r="D334" s="40"/>
      <c r="E334" s="40"/>
    </row>
    <row r="335" spans="2:5" s="14" customFormat="1" x14ac:dyDescent="0.3">
      <c r="B335" s="539"/>
      <c r="D335" s="40"/>
      <c r="E335" s="40"/>
    </row>
    <row r="336" spans="2:5" s="14" customFormat="1" x14ac:dyDescent="0.3">
      <c r="B336" s="539"/>
      <c r="D336" s="40"/>
      <c r="E336" s="40"/>
    </row>
    <row r="337" spans="2:5" s="14" customFormat="1" x14ac:dyDescent="0.3">
      <c r="B337" s="539"/>
      <c r="D337" s="40"/>
      <c r="E337" s="40"/>
    </row>
    <row r="338" spans="2:5" s="14" customFormat="1" x14ac:dyDescent="0.3">
      <c r="B338" s="539"/>
      <c r="D338" s="40"/>
      <c r="E338" s="40"/>
    </row>
    <row r="339" spans="2:5" s="14" customFormat="1" x14ac:dyDescent="0.3">
      <c r="B339" s="539"/>
      <c r="D339" s="40"/>
      <c r="E339" s="40"/>
    </row>
    <row r="340" spans="2:5" s="14" customFormat="1" x14ac:dyDescent="0.3">
      <c r="B340" s="539"/>
      <c r="D340" s="40"/>
      <c r="E340" s="40"/>
    </row>
    <row r="341" spans="2:5" s="14" customFormat="1" x14ac:dyDescent="0.3">
      <c r="B341" s="539"/>
      <c r="D341" s="40"/>
      <c r="E341" s="40"/>
    </row>
    <row r="342" spans="2:5" s="14" customFormat="1" x14ac:dyDescent="0.3">
      <c r="B342" s="539"/>
      <c r="D342" s="40"/>
      <c r="E342" s="40"/>
    </row>
    <row r="343" spans="2:5" s="14" customFormat="1" x14ac:dyDescent="0.3">
      <c r="B343" s="539"/>
      <c r="D343" s="40"/>
      <c r="E343" s="40"/>
    </row>
    <row r="344" spans="2:5" s="14" customFormat="1" x14ac:dyDescent="0.3">
      <c r="B344" s="539"/>
      <c r="D344" s="40"/>
      <c r="E344" s="40"/>
    </row>
    <row r="345" spans="2:5" s="14" customFormat="1" x14ac:dyDescent="0.3">
      <c r="B345" s="539"/>
      <c r="D345" s="40"/>
      <c r="E345" s="40"/>
    </row>
    <row r="346" spans="2:5" s="14" customFormat="1" x14ac:dyDescent="0.3">
      <c r="B346" s="539"/>
      <c r="D346" s="40"/>
      <c r="E346" s="40"/>
    </row>
    <row r="347" spans="2:5" s="14" customFormat="1" x14ac:dyDescent="0.3">
      <c r="B347" s="539"/>
      <c r="D347" s="40"/>
      <c r="E347" s="40"/>
    </row>
    <row r="348" spans="2:5" s="14" customFormat="1" x14ac:dyDescent="0.3">
      <c r="B348" s="539"/>
      <c r="D348" s="40"/>
      <c r="E348" s="40"/>
    </row>
    <row r="349" spans="2:5" s="14" customFormat="1" x14ac:dyDescent="0.3">
      <c r="B349" s="539"/>
      <c r="D349" s="40"/>
      <c r="E349" s="40"/>
    </row>
    <row r="350" spans="2:5" s="14" customFormat="1" x14ac:dyDescent="0.3">
      <c r="B350" s="539"/>
      <c r="D350" s="40"/>
      <c r="E350" s="40"/>
    </row>
    <row r="351" spans="2:5" s="14" customFormat="1" x14ac:dyDescent="0.3">
      <c r="B351" s="539"/>
      <c r="D351" s="40"/>
      <c r="E351" s="40"/>
    </row>
    <row r="352" spans="2:5" s="14" customFormat="1" x14ac:dyDescent="0.3">
      <c r="B352" s="539"/>
      <c r="D352" s="40"/>
      <c r="E352" s="40"/>
    </row>
    <row r="353" spans="2:5" s="14" customFormat="1" x14ac:dyDescent="0.3">
      <c r="B353" s="539"/>
      <c r="D353" s="40"/>
      <c r="E353" s="40"/>
    </row>
    <row r="354" spans="2:5" s="14" customFormat="1" x14ac:dyDescent="0.3">
      <c r="B354" s="539"/>
      <c r="D354" s="40"/>
      <c r="E354" s="40"/>
    </row>
    <row r="355" spans="2:5" s="14" customFormat="1" x14ac:dyDescent="0.3">
      <c r="B355" s="539"/>
      <c r="D355" s="40"/>
      <c r="E355" s="40"/>
    </row>
    <row r="356" spans="2:5" s="14" customFormat="1" x14ac:dyDescent="0.3">
      <c r="B356" s="539"/>
      <c r="D356" s="40"/>
      <c r="E356" s="40"/>
    </row>
    <row r="357" spans="2:5" s="14" customFormat="1" x14ac:dyDescent="0.3">
      <c r="B357" s="539"/>
      <c r="D357" s="40"/>
      <c r="E357" s="40"/>
    </row>
    <row r="358" spans="2:5" s="14" customFormat="1" x14ac:dyDescent="0.3">
      <c r="B358" s="539"/>
      <c r="D358" s="40"/>
      <c r="E358" s="40"/>
    </row>
    <row r="359" spans="2:5" s="14" customFormat="1" x14ac:dyDescent="0.3">
      <c r="B359" s="539"/>
      <c r="D359" s="40"/>
      <c r="E359" s="40"/>
    </row>
    <row r="360" spans="2:5" s="14" customFormat="1" x14ac:dyDescent="0.3">
      <c r="B360" s="539"/>
      <c r="D360" s="40"/>
      <c r="E360" s="40"/>
    </row>
    <row r="361" spans="2:5" s="14" customFormat="1" x14ac:dyDescent="0.3">
      <c r="B361" s="539"/>
      <c r="D361" s="40"/>
      <c r="E361" s="40"/>
    </row>
    <row r="362" spans="2:5" s="14" customFormat="1" x14ac:dyDescent="0.3">
      <c r="B362" s="539"/>
      <c r="D362" s="40"/>
      <c r="E362" s="40"/>
    </row>
    <row r="363" spans="2:5" s="14" customFormat="1" x14ac:dyDescent="0.3">
      <c r="B363" s="539"/>
      <c r="D363" s="40"/>
      <c r="E363" s="40"/>
    </row>
    <row r="364" spans="2:5" s="14" customFormat="1" x14ac:dyDescent="0.3">
      <c r="B364" s="539"/>
      <c r="D364" s="40"/>
      <c r="E364" s="40"/>
    </row>
    <row r="365" spans="2:5" s="14" customFormat="1" x14ac:dyDescent="0.3">
      <c r="B365" s="539"/>
      <c r="D365" s="40"/>
      <c r="E365" s="40"/>
    </row>
    <row r="366" spans="2:5" s="14" customFormat="1" x14ac:dyDescent="0.3">
      <c r="B366" s="539"/>
      <c r="D366" s="40"/>
      <c r="E366" s="40"/>
    </row>
    <row r="367" spans="2:5" s="14" customFormat="1" x14ac:dyDescent="0.3">
      <c r="B367" s="539"/>
      <c r="D367" s="40"/>
      <c r="E367" s="40"/>
    </row>
    <row r="368" spans="2:5" s="14" customFormat="1" x14ac:dyDescent="0.3">
      <c r="B368" s="539"/>
      <c r="D368" s="40"/>
      <c r="E368" s="40"/>
    </row>
    <row r="369" spans="2:5" s="14" customFormat="1" x14ac:dyDescent="0.3">
      <c r="B369" s="539"/>
      <c r="D369" s="40"/>
      <c r="E369" s="40"/>
    </row>
    <row r="370" spans="2:5" s="14" customFormat="1" x14ac:dyDescent="0.3">
      <c r="B370" s="539"/>
      <c r="D370" s="40"/>
      <c r="E370" s="40"/>
    </row>
    <row r="371" spans="2:5" s="14" customFormat="1" x14ac:dyDescent="0.3">
      <c r="B371" s="539"/>
      <c r="D371" s="40"/>
      <c r="E371" s="40"/>
    </row>
    <row r="372" spans="2:5" s="14" customFormat="1" x14ac:dyDescent="0.3">
      <c r="B372" s="539"/>
      <c r="D372" s="40"/>
      <c r="E372" s="40"/>
    </row>
    <row r="373" spans="2:5" s="14" customFormat="1" x14ac:dyDescent="0.3">
      <c r="B373" s="539"/>
      <c r="D373" s="40"/>
      <c r="E373" s="40"/>
    </row>
    <row r="374" spans="2:5" s="14" customFormat="1" x14ac:dyDescent="0.3">
      <c r="B374" s="539"/>
      <c r="D374" s="40"/>
      <c r="E374" s="40"/>
    </row>
    <row r="375" spans="2:5" s="14" customFormat="1" x14ac:dyDescent="0.3">
      <c r="B375" s="539"/>
      <c r="D375" s="40"/>
      <c r="E375" s="40"/>
    </row>
    <row r="376" spans="2:5" s="14" customFormat="1" x14ac:dyDescent="0.3">
      <c r="B376" s="539"/>
      <c r="D376" s="40"/>
      <c r="E376" s="40"/>
    </row>
    <row r="377" spans="2:5" s="14" customFormat="1" x14ac:dyDescent="0.3">
      <c r="B377" s="539"/>
      <c r="D377" s="40"/>
      <c r="E377" s="40"/>
    </row>
    <row r="378" spans="2:5" s="14" customFormat="1" x14ac:dyDescent="0.3">
      <c r="B378" s="539"/>
      <c r="D378" s="40"/>
      <c r="E378" s="40"/>
    </row>
    <row r="379" spans="2:5" s="14" customFormat="1" x14ac:dyDescent="0.3">
      <c r="B379" s="539"/>
      <c r="D379" s="40"/>
      <c r="E379" s="40"/>
    </row>
    <row r="380" spans="2:5" s="14" customFormat="1" x14ac:dyDescent="0.3">
      <c r="B380" s="539"/>
      <c r="D380" s="40"/>
      <c r="E380" s="40"/>
    </row>
    <row r="381" spans="2:5" s="14" customFormat="1" x14ac:dyDescent="0.3">
      <c r="B381" s="539"/>
      <c r="D381" s="40"/>
      <c r="E381" s="40"/>
    </row>
    <row r="382" spans="2:5" s="14" customFormat="1" x14ac:dyDescent="0.3">
      <c r="B382" s="539"/>
      <c r="D382" s="40"/>
      <c r="E382" s="40"/>
    </row>
    <row r="383" spans="2:5" s="14" customFormat="1" x14ac:dyDescent="0.3">
      <c r="B383" s="539"/>
      <c r="D383" s="40"/>
      <c r="E383" s="40"/>
    </row>
    <row r="384" spans="2:5" s="14" customFormat="1" x14ac:dyDescent="0.3">
      <c r="B384" s="539"/>
      <c r="D384" s="40"/>
      <c r="E384" s="40"/>
    </row>
    <row r="385" spans="2:5" s="14" customFormat="1" x14ac:dyDescent="0.3">
      <c r="B385" s="539"/>
      <c r="D385" s="40"/>
      <c r="E385" s="40"/>
    </row>
    <row r="386" spans="2:5" s="14" customFormat="1" x14ac:dyDescent="0.3">
      <c r="B386" s="539"/>
      <c r="D386" s="40"/>
      <c r="E386" s="40"/>
    </row>
    <row r="387" spans="2:5" s="14" customFormat="1" x14ac:dyDescent="0.3">
      <c r="B387" s="539"/>
      <c r="D387" s="40"/>
      <c r="E387" s="40"/>
    </row>
    <row r="388" spans="2:5" s="14" customFormat="1" x14ac:dyDescent="0.3">
      <c r="B388" s="539"/>
      <c r="D388" s="40"/>
      <c r="E388" s="40"/>
    </row>
    <row r="389" spans="2:5" s="14" customFormat="1" x14ac:dyDescent="0.3">
      <c r="B389" s="539"/>
      <c r="D389" s="40"/>
      <c r="E389" s="40"/>
    </row>
    <row r="390" spans="2:5" s="14" customFormat="1" x14ac:dyDescent="0.3">
      <c r="B390" s="539"/>
      <c r="D390" s="40"/>
      <c r="E390" s="40"/>
    </row>
    <row r="391" spans="2:5" s="14" customFormat="1" x14ac:dyDescent="0.3">
      <c r="B391" s="539"/>
      <c r="D391" s="40"/>
      <c r="E391" s="40"/>
    </row>
    <row r="392" spans="2:5" s="14" customFormat="1" x14ac:dyDescent="0.3">
      <c r="B392" s="539"/>
      <c r="D392" s="40"/>
      <c r="E392" s="40"/>
    </row>
    <row r="393" spans="2:5" s="14" customFormat="1" x14ac:dyDescent="0.3">
      <c r="B393" s="539"/>
      <c r="D393" s="40"/>
      <c r="E393" s="40"/>
    </row>
    <row r="394" spans="2:5" s="14" customFormat="1" x14ac:dyDescent="0.3">
      <c r="B394" s="539"/>
      <c r="D394" s="40"/>
      <c r="E394" s="40"/>
    </row>
    <row r="395" spans="2:5" s="14" customFormat="1" x14ac:dyDescent="0.3">
      <c r="B395" s="539"/>
      <c r="D395" s="40"/>
      <c r="E395" s="40"/>
    </row>
    <row r="396" spans="2:5" s="14" customFormat="1" x14ac:dyDescent="0.3">
      <c r="B396" s="539"/>
      <c r="D396" s="40"/>
      <c r="E396" s="40"/>
    </row>
    <row r="397" spans="2:5" s="14" customFormat="1" x14ac:dyDescent="0.3">
      <c r="B397" s="539"/>
      <c r="D397" s="40"/>
      <c r="E397" s="40"/>
    </row>
    <row r="398" spans="2:5" s="14" customFormat="1" x14ac:dyDescent="0.3">
      <c r="B398" s="539"/>
      <c r="D398" s="40"/>
      <c r="E398" s="40"/>
    </row>
    <row r="399" spans="2:5" s="14" customFormat="1" x14ac:dyDescent="0.3">
      <c r="B399" s="539"/>
      <c r="D399" s="40"/>
      <c r="E399" s="40"/>
    </row>
    <row r="400" spans="2:5" s="14" customFormat="1" x14ac:dyDescent="0.3">
      <c r="B400" s="539"/>
      <c r="D400" s="40"/>
      <c r="E400" s="40"/>
    </row>
    <row r="401" spans="2:5" s="14" customFormat="1" x14ac:dyDescent="0.3">
      <c r="B401" s="539"/>
      <c r="D401" s="40"/>
      <c r="E401" s="40"/>
    </row>
    <row r="402" spans="2:5" s="14" customFormat="1" x14ac:dyDescent="0.3">
      <c r="B402" s="539"/>
      <c r="D402" s="40"/>
      <c r="E402" s="40"/>
    </row>
    <row r="403" spans="2:5" s="14" customFormat="1" x14ac:dyDescent="0.3">
      <c r="B403" s="539"/>
      <c r="D403" s="40"/>
      <c r="E403" s="40"/>
    </row>
    <row r="404" spans="2:5" s="14" customFormat="1" x14ac:dyDescent="0.3">
      <c r="B404" s="539"/>
      <c r="D404" s="40"/>
      <c r="E404" s="40"/>
    </row>
    <row r="405" spans="2:5" s="14" customFormat="1" x14ac:dyDescent="0.3">
      <c r="B405" s="539"/>
      <c r="D405" s="40"/>
      <c r="E405" s="40"/>
    </row>
    <row r="406" spans="2:5" s="14" customFormat="1" x14ac:dyDescent="0.3">
      <c r="B406" s="539"/>
      <c r="D406" s="40"/>
      <c r="E406" s="40"/>
    </row>
    <row r="407" spans="2:5" s="14" customFormat="1" x14ac:dyDescent="0.3">
      <c r="B407" s="539"/>
      <c r="D407" s="40"/>
      <c r="E407" s="40"/>
    </row>
    <row r="408" spans="2:5" s="14" customFormat="1" x14ac:dyDescent="0.3">
      <c r="B408" s="539"/>
      <c r="D408" s="40"/>
      <c r="E408" s="40"/>
    </row>
    <row r="409" spans="2:5" s="14" customFormat="1" x14ac:dyDescent="0.3">
      <c r="B409" s="539"/>
      <c r="D409" s="40"/>
      <c r="E409" s="40"/>
    </row>
    <row r="410" spans="2:5" s="14" customFormat="1" x14ac:dyDescent="0.3">
      <c r="B410" s="539"/>
      <c r="D410" s="40"/>
      <c r="E410" s="40"/>
    </row>
    <row r="411" spans="2:5" s="14" customFormat="1" x14ac:dyDescent="0.3">
      <c r="B411" s="539"/>
      <c r="D411" s="40"/>
      <c r="E411" s="40"/>
    </row>
    <row r="412" spans="2:5" s="14" customFormat="1" x14ac:dyDescent="0.3">
      <c r="B412" s="539"/>
      <c r="D412" s="40"/>
      <c r="E412" s="40"/>
    </row>
    <row r="413" spans="2:5" s="14" customFormat="1" x14ac:dyDescent="0.3">
      <c r="B413" s="539"/>
      <c r="D413" s="40"/>
      <c r="E413" s="40"/>
    </row>
    <row r="414" spans="2:5" s="14" customFormat="1" x14ac:dyDescent="0.3">
      <c r="B414" s="539"/>
      <c r="D414" s="40"/>
      <c r="E414" s="40"/>
    </row>
    <row r="415" spans="2:5" s="14" customFormat="1" x14ac:dyDescent="0.3">
      <c r="B415" s="539"/>
      <c r="D415" s="40"/>
      <c r="E415" s="40"/>
    </row>
    <row r="416" spans="2:5" s="14" customFormat="1" x14ac:dyDescent="0.3">
      <c r="B416" s="539"/>
      <c r="D416" s="40"/>
      <c r="E416" s="40"/>
    </row>
    <row r="417" spans="2:5" s="14" customFormat="1" x14ac:dyDescent="0.3">
      <c r="B417" s="539"/>
      <c r="D417" s="40"/>
      <c r="E417" s="40"/>
    </row>
    <row r="418" spans="2:5" s="14" customFormat="1" x14ac:dyDescent="0.3">
      <c r="B418" s="539"/>
      <c r="D418" s="40"/>
      <c r="E418" s="40"/>
    </row>
    <row r="419" spans="2:5" s="14" customFormat="1" x14ac:dyDescent="0.3">
      <c r="B419" s="539"/>
      <c r="D419" s="40"/>
      <c r="E419" s="40"/>
    </row>
    <row r="420" spans="2:5" s="14" customFormat="1" x14ac:dyDescent="0.3">
      <c r="B420" s="539"/>
      <c r="D420" s="40"/>
      <c r="E420" s="40"/>
    </row>
    <row r="421" spans="2:5" s="14" customFormat="1" x14ac:dyDescent="0.3">
      <c r="B421" s="539"/>
      <c r="D421" s="40"/>
      <c r="E421" s="40"/>
    </row>
    <row r="422" spans="2:5" s="14" customFormat="1" x14ac:dyDescent="0.3">
      <c r="B422" s="539"/>
      <c r="D422" s="40"/>
      <c r="E422" s="40"/>
    </row>
    <row r="423" spans="2:5" s="14" customFormat="1" x14ac:dyDescent="0.3">
      <c r="B423" s="539"/>
      <c r="D423" s="40"/>
      <c r="E423" s="40"/>
    </row>
    <row r="424" spans="2:5" s="14" customFormat="1" x14ac:dyDescent="0.3">
      <c r="B424" s="539"/>
      <c r="D424" s="40"/>
      <c r="E424" s="40"/>
    </row>
    <row r="425" spans="2:5" s="14" customFormat="1" x14ac:dyDescent="0.3">
      <c r="B425" s="539"/>
      <c r="D425" s="40"/>
      <c r="E425" s="40"/>
    </row>
    <row r="426" spans="2:5" s="14" customFormat="1" x14ac:dyDescent="0.3">
      <c r="B426" s="539"/>
      <c r="D426" s="40"/>
      <c r="E426" s="40"/>
    </row>
    <row r="427" spans="2:5" s="14" customFormat="1" x14ac:dyDescent="0.3">
      <c r="B427" s="539"/>
      <c r="D427" s="40"/>
      <c r="E427" s="40"/>
    </row>
    <row r="428" spans="2:5" s="14" customFormat="1" x14ac:dyDescent="0.3">
      <c r="B428" s="539"/>
      <c r="D428" s="40"/>
      <c r="E428" s="40"/>
    </row>
    <row r="429" spans="2:5" s="14" customFormat="1" x14ac:dyDescent="0.3">
      <c r="B429" s="539"/>
      <c r="D429" s="40"/>
      <c r="E429" s="40"/>
    </row>
    <row r="430" spans="2:5" s="14" customFormat="1" x14ac:dyDescent="0.3">
      <c r="B430" s="539"/>
      <c r="D430" s="40"/>
      <c r="E430" s="40"/>
    </row>
    <row r="431" spans="2:5" s="14" customFormat="1" x14ac:dyDescent="0.3">
      <c r="B431" s="539"/>
      <c r="D431" s="40"/>
      <c r="E431" s="40"/>
    </row>
    <row r="432" spans="2:5" s="14" customFormat="1" x14ac:dyDescent="0.3">
      <c r="B432" s="539"/>
      <c r="D432" s="40"/>
      <c r="E432" s="40"/>
    </row>
    <row r="433" spans="2:5" s="14" customFormat="1" x14ac:dyDescent="0.3">
      <c r="B433" s="539"/>
      <c r="D433" s="40"/>
      <c r="E433" s="40"/>
    </row>
    <row r="434" spans="2:5" s="14" customFormat="1" x14ac:dyDescent="0.3">
      <c r="B434" s="539"/>
      <c r="D434" s="40"/>
      <c r="E434" s="40"/>
    </row>
    <row r="435" spans="2:5" s="14" customFormat="1" x14ac:dyDescent="0.3">
      <c r="B435" s="539"/>
      <c r="D435" s="40"/>
      <c r="E435" s="40"/>
    </row>
    <row r="436" spans="2:5" s="14" customFormat="1" x14ac:dyDescent="0.3">
      <c r="B436" s="539"/>
      <c r="D436" s="40"/>
      <c r="E436" s="40"/>
    </row>
    <row r="437" spans="2:5" s="14" customFormat="1" x14ac:dyDescent="0.3">
      <c r="B437" s="539"/>
      <c r="D437" s="40"/>
      <c r="E437" s="40"/>
    </row>
    <row r="438" spans="2:5" s="14" customFormat="1" x14ac:dyDescent="0.3">
      <c r="B438" s="539"/>
      <c r="D438" s="40"/>
      <c r="E438" s="40"/>
    </row>
    <row r="439" spans="2:5" s="14" customFormat="1" x14ac:dyDescent="0.3">
      <c r="B439" s="539"/>
      <c r="D439" s="40"/>
      <c r="E439" s="40"/>
    </row>
    <row r="440" spans="2:5" s="14" customFormat="1" x14ac:dyDescent="0.3">
      <c r="B440" s="539"/>
      <c r="D440" s="40"/>
      <c r="E440" s="40"/>
    </row>
    <row r="441" spans="2:5" s="14" customFormat="1" x14ac:dyDescent="0.3">
      <c r="B441" s="539"/>
      <c r="D441" s="40"/>
      <c r="E441" s="40"/>
    </row>
    <row r="442" spans="2:5" s="14" customFormat="1" x14ac:dyDescent="0.3">
      <c r="B442" s="539"/>
      <c r="D442" s="40"/>
      <c r="E442" s="40"/>
    </row>
    <row r="443" spans="2:5" s="14" customFormat="1" x14ac:dyDescent="0.3">
      <c r="B443" s="539"/>
      <c r="D443" s="40"/>
      <c r="E443" s="40"/>
    </row>
    <row r="444" spans="2:5" s="14" customFormat="1" x14ac:dyDescent="0.3">
      <c r="B444" s="539"/>
      <c r="D444" s="40"/>
      <c r="E444" s="40"/>
    </row>
    <row r="445" spans="2:5" s="14" customFormat="1" x14ac:dyDescent="0.3">
      <c r="B445" s="539"/>
      <c r="D445" s="40"/>
      <c r="E445" s="40"/>
    </row>
    <row r="446" spans="2:5" s="14" customFormat="1" x14ac:dyDescent="0.3">
      <c r="B446" s="539"/>
      <c r="D446" s="40"/>
      <c r="E446" s="40"/>
    </row>
    <row r="447" spans="2:5" s="14" customFormat="1" x14ac:dyDescent="0.3">
      <c r="B447" s="539"/>
      <c r="D447" s="40"/>
      <c r="E447" s="40"/>
    </row>
    <row r="448" spans="2:5" s="14" customFormat="1" x14ac:dyDescent="0.3">
      <c r="B448" s="539"/>
      <c r="D448" s="40"/>
      <c r="E448" s="40"/>
    </row>
    <row r="449" spans="2:5" s="14" customFormat="1" x14ac:dyDescent="0.3">
      <c r="B449" s="539"/>
      <c r="D449" s="40"/>
      <c r="E449" s="40"/>
    </row>
    <row r="450" spans="2:5" s="14" customFormat="1" x14ac:dyDescent="0.3">
      <c r="B450" s="539"/>
      <c r="D450" s="40"/>
      <c r="E450" s="40"/>
    </row>
    <row r="451" spans="2:5" s="14" customFormat="1" x14ac:dyDescent="0.3">
      <c r="B451" s="539"/>
      <c r="D451" s="40"/>
      <c r="E451" s="40"/>
    </row>
    <row r="452" spans="2:5" s="14" customFormat="1" x14ac:dyDescent="0.3">
      <c r="B452" s="539"/>
      <c r="D452" s="40"/>
      <c r="E452" s="40"/>
    </row>
    <row r="453" spans="2:5" s="14" customFormat="1" x14ac:dyDescent="0.3">
      <c r="B453" s="539"/>
      <c r="D453" s="40"/>
      <c r="E453" s="40"/>
    </row>
    <row r="454" spans="2:5" s="14" customFormat="1" x14ac:dyDescent="0.3">
      <c r="B454" s="539"/>
      <c r="D454" s="40"/>
      <c r="E454" s="40"/>
    </row>
    <row r="455" spans="2:5" s="14" customFormat="1" x14ac:dyDescent="0.3">
      <c r="B455" s="539"/>
      <c r="D455" s="40"/>
      <c r="E455" s="40"/>
    </row>
    <row r="456" spans="2:5" s="14" customFormat="1" x14ac:dyDescent="0.3">
      <c r="B456" s="539"/>
      <c r="D456" s="40"/>
      <c r="E456" s="40"/>
    </row>
    <row r="457" spans="2:5" s="14" customFormat="1" x14ac:dyDescent="0.3">
      <c r="B457" s="539"/>
      <c r="D457" s="40"/>
      <c r="E457" s="40"/>
    </row>
    <row r="458" spans="2:5" s="14" customFormat="1" x14ac:dyDescent="0.3">
      <c r="B458" s="539"/>
      <c r="D458" s="40"/>
      <c r="E458" s="40"/>
    </row>
    <row r="459" spans="2:5" s="14" customFormat="1" x14ac:dyDescent="0.3">
      <c r="B459" s="539"/>
      <c r="D459" s="40"/>
      <c r="E459" s="40"/>
    </row>
    <row r="460" spans="2:5" s="14" customFormat="1" x14ac:dyDescent="0.3">
      <c r="B460" s="539"/>
      <c r="D460" s="40"/>
      <c r="E460" s="40"/>
    </row>
    <row r="461" spans="2:5" s="14" customFormat="1" x14ac:dyDescent="0.3">
      <c r="B461" s="539"/>
      <c r="D461" s="40"/>
      <c r="E461" s="40"/>
    </row>
    <row r="462" spans="2:5" s="14" customFormat="1" x14ac:dyDescent="0.3">
      <c r="B462" s="539"/>
      <c r="D462" s="40"/>
      <c r="E462" s="40"/>
    </row>
    <row r="463" spans="2:5" s="14" customFormat="1" x14ac:dyDescent="0.3">
      <c r="B463" s="539"/>
      <c r="D463" s="40"/>
      <c r="E463" s="40"/>
    </row>
    <row r="464" spans="2:5" s="14" customFormat="1" x14ac:dyDescent="0.3">
      <c r="B464" s="539"/>
      <c r="D464" s="40"/>
      <c r="E464" s="40"/>
    </row>
    <row r="465" spans="2:5" s="14" customFormat="1" x14ac:dyDescent="0.3">
      <c r="B465" s="539"/>
      <c r="D465" s="40"/>
      <c r="E465" s="40"/>
    </row>
    <row r="466" spans="2:5" s="14" customFormat="1" x14ac:dyDescent="0.3">
      <c r="B466" s="539"/>
      <c r="D466" s="40"/>
      <c r="E466" s="40"/>
    </row>
    <row r="467" spans="2:5" s="14" customFormat="1" x14ac:dyDescent="0.3">
      <c r="B467" s="539"/>
      <c r="D467" s="40"/>
      <c r="E467" s="40"/>
    </row>
    <row r="468" spans="2:5" s="14" customFormat="1" x14ac:dyDescent="0.3">
      <c r="B468" s="539"/>
      <c r="D468" s="40"/>
      <c r="E468" s="40"/>
    </row>
    <row r="469" spans="2:5" s="14" customFormat="1" x14ac:dyDescent="0.3">
      <c r="B469" s="539"/>
      <c r="D469" s="40"/>
      <c r="E469" s="40"/>
    </row>
    <row r="470" spans="2:5" s="14" customFormat="1" x14ac:dyDescent="0.3">
      <c r="B470" s="539"/>
      <c r="D470" s="40"/>
      <c r="E470" s="40"/>
    </row>
    <row r="471" spans="2:5" s="14" customFormat="1" x14ac:dyDescent="0.3">
      <c r="B471" s="539"/>
      <c r="D471" s="40"/>
      <c r="E471" s="40"/>
    </row>
    <row r="472" spans="2:5" s="14" customFormat="1" x14ac:dyDescent="0.3">
      <c r="B472" s="539"/>
      <c r="D472" s="40"/>
      <c r="E472" s="40"/>
    </row>
    <row r="473" spans="2:5" s="14" customFormat="1" x14ac:dyDescent="0.3">
      <c r="B473" s="539"/>
      <c r="D473" s="40"/>
      <c r="E473" s="40"/>
    </row>
    <row r="474" spans="2:5" s="14" customFormat="1" x14ac:dyDescent="0.3">
      <c r="B474" s="539"/>
      <c r="D474" s="40"/>
      <c r="E474" s="40"/>
    </row>
    <row r="475" spans="2:5" s="14" customFormat="1" x14ac:dyDescent="0.3">
      <c r="B475" s="539"/>
      <c r="D475" s="40"/>
      <c r="E475" s="40"/>
    </row>
    <row r="476" spans="2:5" s="14" customFormat="1" x14ac:dyDescent="0.3">
      <c r="B476" s="539"/>
      <c r="D476" s="40"/>
      <c r="E476" s="40"/>
    </row>
    <row r="477" spans="2:5" s="14" customFormat="1" x14ac:dyDescent="0.3">
      <c r="B477" s="539"/>
      <c r="D477" s="40"/>
      <c r="E477" s="40"/>
    </row>
    <row r="478" spans="2:5" s="14" customFormat="1" x14ac:dyDescent="0.3">
      <c r="B478" s="539"/>
      <c r="D478" s="40"/>
      <c r="E478" s="40"/>
    </row>
    <row r="479" spans="2:5" s="14" customFormat="1" x14ac:dyDescent="0.3">
      <c r="B479" s="539"/>
      <c r="D479" s="40"/>
      <c r="E479" s="40"/>
    </row>
    <row r="480" spans="2:5" s="14" customFormat="1" x14ac:dyDescent="0.3">
      <c r="B480" s="539"/>
      <c r="D480" s="40"/>
      <c r="E480" s="40"/>
    </row>
    <row r="481" spans="2:5" s="14" customFormat="1" x14ac:dyDescent="0.3">
      <c r="B481" s="539"/>
      <c r="D481" s="40"/>
      <c r="E481" s="40"/>
    </row>
    <row r="482" spans="2:5" s="14" customFormat="1" x14ac:dyDescent="0.3">
      <c r="B482" s="539"/>
      <c r="D482" s="40"/>
      <c r="E482" s="40"/>
    </row>
    <row r="483" spans="2:5" s="14" customFormat="1" x14ac:dyDescent="0.3">
      <c r="B483" s="539"/>
      <c r="D483" s="40"/>
      <c r="E483" s="40"/>
    </row>
    <row r="484" spans="2:5" s="14" customFormat="1" x14ac:dyDescent="0.3">
      <c r="B484" s="539"/>
      <c r="D484" s="40"/>
      <c r="E484" s="40"/>
    </row>
    <row r="485" spans="2:5" s="14" customFormat="1" x14ac:dyDescent="0.3">
      <c r="B485" s="539"/>
      <c r="D485" s="40"/>
      <c r="E485" s="40"/>
    </row>
    <row r="486" spans="2:5" s="14" customFormat="1" x14ac:dyDescent="0.3">
      <c r="B486" s="539"/>
      <c r="D486" s="40"/>
      <c r="E486" s="40"/>
    </row>
    <row r="487" spans="2:5" s="14" customFormat="1" x14ac:dyDescent="0.3">
      <c r="B487" s="539"/>
      <c r="D487" s="40"/>
      <c r="E487" s="40"/>
    </row>
    <row r="488" spans="2:5" s="14" customFormat="1" x14ac:dyDescent="0.3">
      <c r="B488" s="539"/>
      <c r="D488" s="40"/>
      <c r="E488" s="40"/>
    </row>
    <row r="489" spans="2:5" s="14" customFormat="1" x14ac:dyDescent="0.3">
      <c r="B489" s="539"/>
      <c r="D489" s="40"/>
      <c r="E489" s="40"/>
    </row>
    <row r="490" spans="2:5" s="14" customFormat="1" x14ac:dyDescent="0.3">
      <c r="B490" s="539"/>
      <c r="D490" s="40"/>
      <c r="E490" s="40"/>
    </row>
    <row r="491" spans="2:5" s="14" customFormat="1" x14ac:dyDescent="0.3">
      <c r="B491" s="539"/>
      <c r="D491" s="40"/>
      <c r="E491" s="40"/>
    </row>
    <row r="492" spans="2:5" s="14" customFormat="1" x14ac:dyDescent="0.3">
      <c r="B492" s="539"/>
      <c r="D492" s="40"/>
      <c r="E492" s="40"/>
    </row>
    <row r="493" spans="2:5" s="14" customFormat="1" x14ac:dyDescent="0.3">
      <c r="B493" s="539"/>
      <c r="D493" s="40"/>
      <c r="E493" s="40"/>
    </row>
    <row r="494" spans="2:5" s="14" customFormat="1" x14ac:dyDescent="0.3">
      <c r="B494" s="539"/>
      <c r="D494" s="40"/>
      <c r="E494" s="40"/>
    </row>
    <row r="495" spans="2:5" s="14" customFormat="1" x14ac:dyDescent="0.3">
      <c r="B495" s="539"/>
      <c r="D495" s="40"/>
      <c r="E495" s="40"/>
    </row>
    <row r="496" spans="2:5" s="14" customFormat="1" x14ac:dyDescent="0.3">
      <c r="B496" s="539"/>
      <c r="D496" s="40"/>
      <c r="E496" s="40"/>
    </row>
    <row r="497" spans="2:5" s="14" customFormat="1" x14ac:dyDescent="0.3">
      <c r="B497" s="539"/>
      <c r="D497" s="40"/>
      <c r="E497" s="40"/>
    </row>
    <row r="498" spans="2:5" s="14" customFormat="1" x14ac:dyDescent="0.3">
      <c r="B498" s="539"/>
      <c r="D498" s="40"/>
      <c r="E498" s="40"/>
    </row>
    <row r="499" spans="2:5" s="14" customFormat="1" x14ac:dyDescent="0.3">
      <c r="B499" s="539"/>
      <c r="D499" s="40"/>
      <c r="E499" s="40"/>
    </row>
    <row r="500" spans="2:5" s="14" customFormat="1" x14ac:dyDescent="0.3">
      <c r="B500" s="539"/>
      <c r="D500" s="40"/>
      <c r="E500" s="40"/>
    </row>
    <row r="501" spans="2:5" s="14" customFormat="1" x14ac:dyDescent="0.3">
      <c r="B501" s="539"/>
      <c r="D501" s="40"/>
      <c r="E501" s="40"/>
    </row>
    <row r="502" spans="2:5" s="14" customFormat="1" x14ac:dyDescent="0.3">
      <c r="B502" s="539"/>
      <c r="D502" s="40"/>
      <c r="E502" s="40"/>
    </row>
    <row r="503" spans="2:5" s="14" customFormat="1" x14ac:dyDescent="0.3">
      <c r="B503" s="539"/>
      <c r="D503" s="40"/>
      <c r="E503" s="40"/>
    </row>
    <row r="504" spans="2:5" s="14" customFormat="1" x14ac:dyDescent="0.3">
      <c r="B504" s="539"/>
      <c r="D504" s="40"/>
      <c r="E504" s="40"/>
    </row>
    <row r="505" spans="2:5" s="14" customFormat="1" x14ac:dyDescent="0.3">
      <c r="B505" s="539"/>
      <c r="D505" s="40"/>
      <c r="E505" s="40"/>
    </row>
    <row r="506" spans="2:5" s="14" customFormat="1" x14ac:dyDescent="0.3">
      <c r="B506" s="539"/>
      <c r="D506" s="40"/>
      <c r="E506" s="40"/>
    </row>
    <row r="507" spans="2:5" s="14" customFormat="1" x14ac:dyDescent="0.3">
      <c r="B507" s="539"/>
      <c r="D507" s="40"/>
      <c r="E507" s="40"/>
    </row>
    <row r="508" spans="2:5" s="14" customFormat="1" x14ac:dyDescent="0.3">
      <c r="B508" s="539"/>
      <c r="D508" s="40"/>
      <c r="E508" s="40"/>
    </row>
    <row r="509" spans="2:5" s="14" customFormat="1" x14ac:dyDescent="0.3">
      <c r="B509" s="539"/>
      <c r="D509" s="40"/>
      <c r="E509" s="40"/>
    </row>
    <row r="510" spans="2:5" s="14" customFormat="1" x14ac:dyDescent="0.3">
      <c r="B510" s="539"/>
      <c r="D510" s="40"/>
      <c r="E510" s="40"/>
    </row>
    <row r="511" spans="2:5" s="14" customFormat="1" x14ac:dyDescent="0.3">
      <c r="B511" s="539"/>
      <c r="D511" s="40"/>
      <c r="E511" s="40"/>
    </row>
    <row r="512" spans="2:5" s="14" customFormat="1" x14ac:dyDescent="0.3">
      <c r="B512" s="539"/>
      <c r="D512" s="40"/>
      <c r="E512" s="40"/>
    </row>
    <row r="513" spans="2:5" s="14" customFormat="1" x14ac:dyDescent="0.3">
      <c r="B513" s="539"/>
      <c r="D513" s="40"/>
      <c r="E513" s="40"/>
    </row>
    <row r="514" spans="2:5" s="14" customFormat="1" x14ac:dyDescent="0.3">
      <c r="B514" s="539"/>
      <c r="D514" s="40"/>
      <c r="E514" s="40"/>
    </row>
    <row r="515" spans="2:5" s="14" customFormat="1" x14ac:dyDescent="0.3">
      <c r="B515" s="539"/>
      <c r="D515" s="40"/>
      <c r="E515" s="40"/>
    </row>
    <row r="516" spans="2:5" s="14" customFormat="1" x14ac:dyDescent="0.3">
      <c r="B516" s="539"/>
      <c r="D516" s="40"/>
      <c r="E516" s="40"/>
    </row>
    <row r="517" spans="2:5" s="14" customFormat="1" x14ac:dyDescent="0.3">
      <c r="B517" s="539"/>
      <c r="D517" s="40"/>
      <c r="E517" s="40"/>
    </row>
    <row r="518" spans="2:5" s="14" customFormat="1" x14ac:dyDescent="0.3">
      <c r="B518" s="539"/>
      <c r="D518" s="40"/>
      <c r="E518" s="40"/>
    </row>
    <row r="519" spans="2:5" s="14" customFormat="1" x14ac:dyDescent="0.3">
      <c r="B519" s="539"/>
      <c r="D519" s="40"/>
      <c r="E519" s="40"/>
    </row>
    <row r="520" spans="2:5" s="14" customFormat="1" x14ac:dyDescent="0.3">
      <c r="B520" s="539"/>
      <c r="D520" s="40"/>
      <c r="E520" s="40"/>
    </row>
    <row r="521" spans="2:5" s="14" customFormat="1" x14ac:dyDescent="0.3">
      <c r="B521" s="539"/>
      <c r="D521" s="40"/>
      <c r="E521" s="40"/>
    </row>
    <row r="522" spans="2:5" s="14" customFormat="1" x14ac:dyDescent="0.3">
      <c r="B522" s="539"/>
      <c r="D522" s="40"/>
      <c r="E522" s="40"/>
    </row>
    <row r="523" spans="2:5" s="14" customFormat="1" x14ac:dyDescent="0.3">
      <c r="B523" s="539"/>
      <c r="D523" s="40"/>
      <c r="E523" s="40"/>
    </row>
    <row r="524" spans="2:5" s="14" customFormat="1" x14ac:dyDescent="0.3">
      <c r="B524" s="539"/>
      <c r="D524" s="40"/>
      <c r="E524" s="40"/>
    </row>
    <row r="525" spans="2:5" s="14" customFormat="1" x14ac:dyDescent="0.3">
      <c r="B525" s="539"/>
      <c r="D525" s="40"/>
      <c r="E525" s="40"/>
    </row>
    <row r="526" spans="2:5" s="14" customFormat="1" x14ac:dyDescent="0.3">
      <c r="B526" s="539"/>
      <c r="D526" s="40"/>
      <c r="E526" s="40"/>
    </row>
    <row r="527" spans="2:5" s="14" customFormat="1" x14ac:dyDescent="0.3">
      <c r="B527" s="539"/>
      <c r="D527" s="40"/>
      <c r="E527" s="40"/>
    </row>
    <row r="528" spans="2:5" s="14" customFormat="1" x14ac:dyDescent="0.3">
      <c r="B528" s="539"/>
      <c r="D528" s="40"/>
      <c r="E528" s="40"/>
    </row>
    <row r="529" spans="2:5" s="14" customFormat="1" x14ac:dyDescent="0.3">
      <c r="B529" s="539"/>
      <c r="D529" s="40"/>
      <c r="E529" s="40"/>
    </row>
    <row r="530" spans="2:5" s="14" customFormat="1" x14ac:dyDescent="0.3">
      <c r="B530" s="539"/>
      <c r="D530" s="40"/>
      <c r="E530" s="40"/>
    </row>
    <row r="531" spans="2:5" s="14" customFormat="1" x14ac:dyDescent="0.3">
      <c r="B531" s="539"/>
      <c r="D531" s="40"/>
      <c r="E531" s="40"/>
    </row>
    <row r="532" spans="2:5" s="14" customFormat="1" x14ac:dyDescent="0.3">
      <c r="B532" s="539"/>
      <c r="D532" s="40"/>
      <c r="E532" s="40"/>
    </row>
    <row r="533" spans="2:5" s="14" customFormat="1" x14ac:dyDescent="0.3">
      <c r="B533" s="539"/>
      <c r="D533" s="40"/>
      <c r="E533" s="40"/>
    </row>
    <row r="534" spans="2:5" s="14" customFormat="1" x14ac:dyDescent="0.3">
      <c r="B534" s="539"/>
      <c r="D534" s="40"/>
      <c r="E534" s="40"/>
    </row>
    <row r="535" spans="2:5" s="14" customFormat="1" x14ac:dyDescent="0.3">
      <c r="B535" s="539"/>
      <c r="D535" s="40"/>
      <c r="E535" s="40"/>
    </row>
    <row r="536" spans="2:5" s="14" customFormat="1" x14ac:dyDescent="0.3">
      <c r="B536" s="539"/>
      <c r="D536" s="40"/>
      <c r="E536" s="40"/>
    </row>
    <row r="537" spans="2:5" s="14" customFormat="1" x14ac:dyDescent="0.3">
      <c r="B537" s="539"/>
      <c r="D537" s="40"/>
      <c r="E537" s="40"/>
    </row>
    <row r="538" spans="2:5" s="14" customFormat="1" x14ac:dyDescent="0.3">
      <c r="B538" s="539"/>
      <c r="D538" s="40"/>
      <c r="E538" s="40"/>
    </row>
    <row r="539" spans="2:5" s="14" customFormat="1" x14ac:dyDescent="0.3">
      <c r="B539" s="539"/>
      <c r="D539" s="40"/>
      <c r="E539" s="40"/>
    </row>
    <row r="540" spans="2:5" s="14" customFormat="1" x14ac:dyDescent="0.3">
      <c r="B540" s="539"/>
      <c r="D540" s="40"/>
      <c r="E540" s="40"/>
    </row>
    <row r="541" spans="2:5" s="14" customFormat="1" x14ac:dyDescent="0.3">
      <c r="B541" s="539"/>
      <c r="D541" s="40"/>
      <c r="E541" s="40"/>
    </row>
    <row r="542" spans="2:5" s="14" customFormat="1" x14ac:dyDescent="0.3">
      <c r="B542" s="539"/>
      <c r="D542" s="40"/>
      <c r="E542" s="40"/>
    </row>
    <row r="543" spans="2:5" s="14" customFormat="1" x14ac:dyDescent="0.3">
      <c r="B543" s="539"/>
      <c r="D543" s="40"/>
      <c r="E543" s="40"/>
    </row>
    <row r="544" spans="2:5" s="14" customFormat="1" x14ac:dyDescent="0.3">
      <c r="B544" s="539"/>
      <c r="D544" s="40"/>
      <c r="E544" s="40"/>
    </row>
    <row r="545" spans="2:5" s="14" customFormat="1" x14ac:dyDescent="0.3">
      <c r="B545" s="539"/>
      <c r="D545" s="40"/>
      <c r="E545" s="40"/>
    </row>
    <row r="546" spans="2:5" s="14" customFormat="1" x14ac:dyDescent="0.3">
      <c r="B546" s="539"/>
      <c r="D546" s="40"/>
      <c r="E546" s="40"/>
    </row>
    <row r="547" spans="2:5" s="14" customFormat="1" x14ac:dyDescent="0.3">
      <c r="B547" s="539"/>
      <c r="D547" s="40"/>
      <c r="E547" s="40"/>
    </row>
    <row r="548" spans="2:5" s="14" customFormat="1" x14ac:dyDescent="0.3">
      <c r="B548" s="539"/>
      <c r="D548" s="40"/>
      <c r="E548" s="40"/>
    </row>
    <row r="549" spans="2:5" s="14" customFormat="1" x14ac:dyDescent="0.3">
      <c r="B549" s="539"/>
      <c r="D549" s="40"/>
      <c r="E549" s="40"/>
    </row>
    <row r="550" spans="2:5" s="14" customFormat="1" x14ac:dyDescent="0.3">
      <c r="B550" s="539"/>
      <c r="D550" s="40"/>
      <c r="E550" s="40"/>
    </row>
    <row r="551" spans="2:5" s="14" customFormat="1" x14ac:dyDescent="0.3">
      <c r="B551" s="539"/>
      <c r="D551" s="40"/>
      <c r="E551" s="40"/>
    </row>
    <row r="552" spans="2:5" s="14" customFormat="1" x14ac:dyDescent="0.3">
      <c r="B552" s="539"/>
      <c r="D552" s="40"/>
      <c r="E552" s="40"/>
    </row>
    <row r="553" spans="2:5" s="14" customFormat="1" x14ac:dyDescent="0.3">
      <c r="B553" s="539"/>
      <c r="D553" s="40"/>
      <c r="E553" s="40"/>
    </row>
    <row r="554" spans="2:5" s="14" customFormat="1" x14ac:dyDescent="0.3">
      <c r="B554" s="539"/>
      <c r="D554" s="40"/>
      <c r="E554" s="40"/>
    </row>
    <row r="555" spans="2:5" s="14" customFormat="1" x14ac:dyDescent="0.3">
      <c r="B555" s="539"/>
      <c r="D555" s="40"/>
      <c r="E555" s="40"/>
    </row>
    <row r="556" spans="2:5" s="14" customFormat="1" x14ac:dyDescent="0.3">
      <c r="B556" s="539"/>
      <c r="D556" s="40"/>
      <c r="E556" s="40"/>
    </row>
    <row r="557" spans="2:5" s="14" customFormat="1" x14ac:dyDescent="0.3">
      <c r="B557" s="539"/>
      <c r="D557" s="40"/>
      <c r="E557" s="40"/>
    </row>
    <row r="558" spans="2:5" s="14" customFormat="1" x14ac:dyDescent="0.3">
      <c r="B558" s="539"/>
      <c r="D558" s="40"/>
      <c r="E558" s="40"/>
    </row>
    <row r="559" spans="2:5" s="14" customFormat="1" x14ac:dyDescent="0.3">
      <c r="B559" s="539"/>
      <c r="D559" s="40"/>
      <c r="E559" s="40"/>
    </row>
    <row r="560" spans="2:5" s="14" customFormat="1" x14ac:dyDescent="0.3">
      <c r="B560" s="539"/>
      <c r="D560" s="40"/>
      <c r="E560" s="40"/>
    </row>
    <row r="561" spans="2:5" s="14" customFormat="1" x14ac:dyDescent="0.3">
      <c r="B561" s="539"/>
      <c r="D561" s="40"/>
      <c r="E561" s="40"/>
    </row>
    <row r="562" spans="2:5" s="14" customFormat="1" x14ac:dyDescent="0.3">
      <c r="B562" s="539"/>
      <c r="D562" s="40"/>
      <c r="E562" s="40"/>
    </row>
    <row r="563" spans="2:5" s="14" customFormat="1" x14ac:dyDescent="0.3">
      <c r="B563" s="539"/>
      <c r="D563" s="40"/>
      <c r="E563" s="40"/>
    </row>
    <row r="564" spans="2:5" s="14" customFormat="1" x14ac:dyDescent="0.3">
      <c r="B564" s="539"/>
      <c r="D564" s="40"/>
      <c r="E564" s="40"/>
    </row>
    <row r="565" spans="2:5" s="14" customFormat="1" x14ac:dyDescent="0.3">
      <c r="B565" s="539"/>
      <c r="D565" s="40"/>
      <c r="E565" s="40"/>
    </row>
    <row r="566" spans="2:5" s="14" customFormat="1" x14ac:dyDescent="0.3">
      <c r="B566" s="539"/>
      <c r="D566" s="40"/>
      <c r="E566" s="40"/>
    </row>
    <row r="567" spans="2:5" s="14" customFormat="1" x14ac:dyDescent="0.3">
      <c r="B567" s="539"/>
      <c r="D567" s="40"/>
      <c r="E567" s="40"/>
    </row>
    <row r="568" spans="2:5" s="14" customFormat="1" x14ac:dyDescent="0.3">
      <c r="B568" s="539"/>
      <c r="D568" s="40"/>
      <c r="E568" s="40"/>
    </row>
    <row r="569" spans="2:5" s="14" customFormat="1" x14ac:dyDescent="0.3">
      <c r="B569" s="539"/>
      <c r="D569" s="40"/>
      <c r="E569" s="40"/>
    </row>
    <row r="570" spans="2:5" s="14" customFormat="1" x14ac:dyDescent="0.3">
      <c r="B570" s="539"/>
      <c r="D570" s="40"/>
      <c r="E570" s="40"/>
    </row>
    <row r="571" spans="2:5" s="14" customFormat="1" x14ac:dyDescent="0.3">
      <c r="B571" s="539"/>
      <c r="D571" s="40"/>
      <c r="E571" s="40"/>
    </row>
    <row r="572" spans="2:5" s="14" customFormat="1" x14ac:dyDescent="0.3">
      <c r="B572" s="539"/>
      <c r="D572" s="40"/>
      <c r="E572" s="40"/>
    </row>
    <row r="573" spans="2:5" s="14" customFormat="1" x14ac:dyDescent="0.3">
      <c r="B573" s="539"/>
      <c r="D573" s="40"/>
      <c r="E573" s="40"/>
    </row>
    <row r="574" spans="2:5" s="14" customFormat="1" x14ac:dyDescent="0.3">
      <c r="B574" s="539"/>
      <c r="D574" s="40"/>
      <c r="E574" s="40"/>
    </row>
    <row r="575" spans="2:5" s="14" customFormat="1" x14ac:dyDescent="0.3">
      <c r="B575" s="539"/>
      <c r="D575" s="40"/>
      <c r="E575" s="40"/>
    </row>
    <row r="576" spans="2:5" s="14" customFormat="1" x14ac:dyDescent="0.3">
      <c r="B576" s="539"/>
      <c r="D576" s="40"/>
      <c r="E576" s="40"/>
    </row>
    <row r="577" spans="2:5" s="14" customFormat="1" x14ac:dyDescent="0.3">
      <c r="B577" s="539"/>
      <c r="D577" s="40"/>
      <c r="E577" s="40"/>
    </row>
    <row r="578" spans="2:5" s="14" customFormat="1" x14ac:dyDescent="0.3">
      <c r="B578" s="539"/>
      <c r="D578" s="40"/>
      <c r="E578" s="40"/>
    </row>
    <row r="579" spans="2:5" s="14" customFormat="1" x14ac:dyDescent="0.3">
      <c r="B579" s="539"/>
      <c r="D579" s="40"/>
      <c r="E579" s="40"/>
    </row>
    <row r="580" spans="2:5" s="14" customFormat="1" x14ac:dyDescent="0.3">
      <c r="B580" s="539"/>
      <c r="D580" s="40"/>
      <c r="E580" s="40"/>
    </row>
    <row r="581" spans="2:5" s="14" customFormat="1" x14ac:dyDescent="0.3">
      <c r="B581" s="539"/>
      <c r="D581" s="40"/>
      <c r="E581" s="40"/>
    </row>
    <row r="582" spans="2:5" s="14" customFormat="1" x14ac:dyDescent="0.3">
      <c r="B582" s="539"/>
      <c r="D582" s="40"/>
      <c r="E582" s="40"/>
    </row>
    <row r="583" spans="2:5" s="14" customFormat="1" x14ac:dyDescent="0.3">
      <c r="B583" s="539"/>
      <c r="D583" s="40"/>
      <c r="E583" s="40"/>
    </row>
    <row r="584" spans="2:5" s="14" customFormat="1" x14ac:dyDescent="0.3">
      <c r="B584" s="539"/>
      <c r="D584" s="40"/>
      <c r="E584" s="40"/>
    </row>
    <row r="585" spans="2:5" s="14" customFormat="1" x14ac:dyDescent="0.3">
      <c r="B585" s="539"/>
      <c r="D585" s="40"/>
      <c r="E585" s="40"/>
    </row>
    <row r="586" spans="2:5" s="14" customFormat="1" x14ac:dyDescent="0.3">
      <c r="B586" s="539"/>
      <c r="D586" s="40"/>
      <c r="E586" s="40"/>
    </row>
    <row r="587" spans="2:5" s="14" customFormat="1" x14ac:dyDescent="0.3">
      <c r="B587" s="539"/>
      <c r="D587" s="40"/>
      <c r="E587" s="40"/>
    </row>
    <row r="588" spans="2:5" s="14" customFormat="1" x14ac:dyDescent="0.3">
      <c r="B588" s="539"/>
      <c r="D588" s="40"/>
      <c r="E588" s="40"/>
    </row>
    <row r="589" spans="2:5" s="14" customFormat="1" x14ac:dyDescent="0.3">
      <c r="B589" s="539"/>
      <c r="D589" s="40"/>
      <c r="E589" s="40"/>
    </row>
    <row r="590" spans="2:5" s="14" customFormat="1" x14ac:dyDescent="0.3">
      <c r="B590" s="539"/>
      <c r="D590" s="40"/>
      <c r="E590" s="40"/>
    </row>
    <row r="591" spans="2:5" s="14" customFormat="1" x14ac:dyDescent="0.3">
      <c r="B591" s="539"/>
      <c r="D591" s="40"/>
      <c r="E591" s="40"/>
    </row>
    <row r="592" spans="2:5" s="14" customFormat="1" x14ac:dyDescent="0.3">
      <c r="B592" s="539"/>
      <c r="D592" s="40"/>
      <c r="E592" s="40"/>
    </row>
    <row r="593" spans="2:5" s="14" customFormat="1" x14ac:dyDescent="0.3">
      <c r="B593" s="539"/>
      <c r="D593" s="40"/>
      <c r="E593" s="40"/>
    </row>
    <row r="594" spans="2:5" s="14" customFormat="1" x14ac:dyDescent="0.3">
      <c r="B594" s="539"/>
      <c r="D594" s="40"/>
      <c r="E594" s="40"/>
    </row>
    <row r="595" spans="2:5" s="14" customFormat="1" x14ac:dyDescent="0.3">
      <c r="B595" s="539"/>
      <c r="D595" s="40"/>
      <c r="E595" s="40"/>
    </row>
    <row r="596" spans="2:5" s="14" customFormat="1" x14ac:dyDescent="0.3">
      <c r="B596" s="539"/>
      <c r="D596" s="40"/>
      <c r="E596" s="40"/>
    </row>
    <row r="597" spans="2:5" s="14" customFormat="1" x14ac:dyDescent="0.3">
      <c r="B597" s="539"/>
      <c r="D597" s="40"/>
      <c r="E597" s="40"/>
    </row>
    <row r="598" spans="2:5" s="14" customFormat="1" x14ac:dyDescent="0.3">
      <c r="B598" s="539"/>
      <c r="D598" s="40"/>
      <c r="E598" s="40"/>
    </row>
    <row r="599" spans="2:5" s="14" customFormat="1" x14ac:dyDescent="0.3">
      <c r="B599" s="539"/>
      <c r="D599" s="40"/>
      <c r="E599" s="40"/>
    </row>
    <row r="600" spans="2:5" s="14" customFormat="1" x14ac:dyDescent="0.3">
      <c r="B600" s="539"/>
      <c r="D600" s="40"/>
      <c r="E600" s="40"/>
    </row>
    <row r="601" spans="2:5" s="14" customFormat="1" x14ac:dyDescent="0.3">
      <c r="B601" s="539"/>
      <c r="D601" s="40"/>
      <c r="E601" s="40"/>
    </row>
    <row r="602" spans="2:5" s="14" customFormat="1" x14ac:dyDescent="0.3">
      <c r="B602" s="539"/>
      <c r="D602" s="40"/>
      <c r="E602" s="40"/>
    </row>
    <row r="603" spans="2:5" s="14" customFormat="1" x14ac:dyDescent="0.3">
      <c r="B603" s="539"/>
      <c r="D603" s="40"/>
      <c r="E603" s="40"/>
    </row>
    <row r="604" spans="2:5" s="14" customFormat="1" x14ac:dyDescent="0.3">
      <c r="B604" s="539"/>
      <c r="D604" s="40"/>
      <c r="E604" s="40"/>
    </row>
    <row r="605" spans="2:5" s="14" customFormat="1" x14ac:dyDescent="0.3">
      <c r="B605" s="539"/>
      <c r="D605" s="40"/>
      <c r="E605" s="40"/>
    </row>
    <row r="606" spans="2:5" s="14" customFormat="1" x14ac:dyDescent="0.3">
      <c r="B606" s="539"/>
      <c r="D606" s="40"/>
      <c r="E606" s="40"/>
    </row>
    <row r="607" spans="2:5" s="14" customFormat="1" x14ac:dyDescent="0.3">
      <c r="B607" s="539"/>
      <c r="D607" s="40"/>
      <c r="E607" s="40"/>
    </row>
    <row r="608" spans="2:5" s="14" customFormat="1" x14ac:dyDescent="0.3">
      <c r="B608" s="539"/>
      <c r="D608" s="40"/>
      <c r="E608" s="40"/>
    </row>
    <row r="609" spans="2:5" s="14" customFormat="1" x14ac:dyDescent="0.3">
      <c r="B609" s="539"/>
      <c r="D609" s="40"/>
      <c r="E609" s="40"/>
    </row>
    <row r="610" spans="2:5" s="14" customFormat="1" x14ac:dyDescent="0.3">
      <c r="B610" s="539"/>
      <c r="D610" s="40"/>
      <c r="E610" s="40"/>
    </row>
    <row r="611" spans="2:5" s="14" customFormat="1" x14ac:dyDescent="0.3">
      <c r="B611" s="539"/>
      <c r="D611" s="40"/>
      <c r="E611" s="40"/>
    </row>
    <row r="612" spans="2:5" s="14" customFormat="1" x14ac:dyDescent="0.3">
      <c r="B612" s="539"/>
      <c r="D612" s="40"/>
      <c r="E612" s="40"/>
    </row>
    <row r="613" spans="2:5" s="14" customFormat="1" x14ac:dyDescent="0.3">
      <c r="B613" s="539"/>
      <c r="D613" s="40"/>
      <c r="E613" s="40"/>
    </row>
    <row r="614" spans="2:5" s="14" customFormat="1" x14ac:dyDescent="0.3">
      <c r="B614" s="539"/>
      <c r="D614" s="40"/>
      <c r="E614" s="40"/>
    </row>
    <row r="615" spans="2:5" s="14" customFormat="1" x14ac:dyDescent="0.3">
      <c r="B615" s="539"/>
      <c r="D615" s="40"/>
      <c r="E615" s="40"/>
    </row>
    <row r="616" spans="2:5" s="14" customFormat="1" x14ac:dyDescent="0.3">
      <c r="B616" s="539"/>
      <c r="D616" s="40"/>
      <c r="E616" s="40"/>
    </row>
    <row r="617" spans="2:5" s="14" customFormat="1" x14ac:dyDescent="0.3">
      <c r="B617" s="539"/>
      <c r="D617" s="40"/>
      <c r="E617" s="40"/>
    </row>
    <row r="618" spans="2:5" s="14" customFormat="1" x14ac:dyDescent="0.3">
      <c r="B618" s="539"/>
      <c r="D618" s="40"/>
      <c r="E618" s="40"/>
    </row>
    <row r="619" spans="2:5" s="14" customFormat="1" x14ac:dyDescent="0.3">
      <c r="B619" s="539"/>
      <c r="D619" s="40"/>
      <c r="E619" s="40"/>
    </row>
    <row r="620" spans="2:5" s="14" customFormat="1" x14ac:dyDescent="0.3">
      <c r="B620" s="539"/>
      <c r="D620" s="40"/>
      <c r="E620" s="40"/>
    </row>
    <row r="621" spans="2:5" s="14" customFormat="1" x14ac:dyDescent="0.3">
      <c r="B621" s="539"/>
      <c r="D621" s="40"/>
      <c r="E621" s="40"/>
    </row>
    <row r="622" spans="2:5" s="14" customFormat="1" x14ac:dyDescent="0.3">
      <c r="B622" s="539"/>
      <c r="D622" s="40"/>
      <c r="E622" s="40"/>
    </row>
    <row r="623" spans="2:5" s="14" customFormat="1" x14ac:dyDescent="0.3">
      <c r="B623" s="539"/>
      <c r="D623" s="40"/>
      <c r="E623" s="40"/>
    </row>
    <row r="624" spans="2:5" s="14" customFormat="1" x14ac:dyDescent="0.3">
      <c r="B624" s="539"/>
      <c r="D624" s="40"/>
      <c r="E624" s="40"/>
    </row>
    <row r="625" spans="2:5" s="14" customFormat="1" x14ac:dyDescent="0.3">
      <c r="B625" s="539"/>
      <c r="D625" s="40"/>
      <c r="E625" s="40"/>
    </row>
    <row r="626" spans="2:5" s="14" customFormat="1" x14ac:dyDescent="0.3">
      <c r="B626" s="539"/>
      <c r="D626" s="40"/>
      <c r="E626" s="40"/>
    </row>
    <row r="627" spans="2:5" s="14" customFormat="1" x14ac:dyDescent="0.3">
      <c r="B627" s="539"/>
      <c r="D627" s="40"/>
      <c r="E627" s="40"/>
    </row>
    <row r="628" spans="2:5" s="14" customFormat="1" x14ac:dyDescent="0.3">
      <c r="B628" s="539"/>
      <c r="D628" s="40"/>
      <c r="E628" s="40"/>
    </row>
    <row r="629" spans="2:5" s="14" customFormat="1" x14ac:dyDescent="0.3">
      <c r="B629" s="539"/>
      <c r="D629" s="40"/>
      <c r="E629" s="40"/>
    </row>
    <row r="630" spans="2:5" s="14" customFormat="1" x14ac:dyDescent="0.3">
      <c r="B630" s="539"/>
      <c r="D630" s="40"/>
      <c r="E630" s="40"/>
    </row>
    <row r="631" spans="2:5" s="14" customFormat="1" x14ac:dyDescent="0.3">
      <c r="B631" s="539"/>
      <c r="D631" s="40"/>
      <c r="E631" s="40"/>
    </row>
    <row r="632" spans="2:5" s="14" customFormat="1" x14ac:dyDescent="0.3">
      <c r="B632" s="539"/>
      <c r="D632" s="40"/>
      <c r="E632" s="40"/>
    </row>
    <row r="633" spans="2:5" s="14" customFormat="1" x14ac:dyDescent="0.3">
      <c r="B633" s="539"/>
      <c r="D633" s="40"/>
      <c r="E633" s="40"/>
    </row>
    <row r="634" spans="2:5" s="14" customFormat="1" x14ac:dyDescent="0.3">
      <c r="B634" s="539"/>
      <c r="D634" s="40"/>
      <c r="E634" s="40"/>
    </row>
    <row r="635" spans="2:5" s="14" customFormat="1" x14ac:dyDescent="0.3">
      <c r="B635" s="539"/>
      <c r="D635" s="40"/>
      <c r="E635" s="40"/>
    </row>
    <row r="636" spans="2:5" s="14" customFormat="1" x14ac:dyDescent="0.3">
      <c r="B636" s="539"/>
      <c r="D636" s="40"/>
      <c r="E636" s="40"/>
    </row>
    <row r="637" spans="2:5" s="14" customFormat="1" x14ac:dyDescent="0.3">
      <c r="B637" s="539"/>
      <c r="D637" s="40"/>
      <c r="E637" s="40"/>
    </row>
    <row r="638" spans="2:5" s="14" customFormat="1" x14ac:dyDescent="0.3">
      <c r="B638" s="539"/>
      <c r="D638" s="40"/>
      <c r="E638" s="40"/>
    </row>
    <row r="639" spans="2:5" s="14" customFormat="1" x14ac:dyDescent="0.3">
      <c r="B639" s="539"/>
      <c r="D639" s="40"/>
      <c r="E639" s="40"/>
    </row>
    <row r="640" spans="2:5" s="14" customFormat="1" x14ac:dyDescent="0.3">
      <c r="B640" s="539"/>
      <c r="D640" s="40"/>
      <c r="E640" s="40"/>
    </row>
    <row r="641" spans="2:5" s="14" customFormat="1" x14ac:dyDescent="0.3">
      <c r="B641" s="539"/>
      <c r="D641" s="40"/>
      <c r="E641" s="40"/>
    </row>
    <row r="642" spans="2:5" s="14" customFormat="1" x14ac:dyDescent="0.3">
      <c r="B642" s="539"/>
      <c r="D642" s="40"/>
      <c r="E642" s="40"/>
    </row>
    <row r="643" spans="2:5" s="14" customFormat="1" x14ac:dyDescent="0.3">
      <c r="B643" s="539"/>
      <c r="D643" s="40"/>
      <c r="E643" s="40"/>
    </row>
    <row r="644" spans="2:5" s="14" customFormat="1" x14ac:dyDescent="0.3">
      <c r="B644" s="539"/>
      <c r="D644" s="40"/>
      <c r="E644" s="40"/>
    </row>
    <row r="645" spans="2:5" s="14" customFormat="1" x14ac:dyDescent="0.3">
      <c r="B645" s="539"/>
      <c r="D645" s="40"/>
      <c r="E645" s="40"/>
    </row>
    <row r="646" spans="2:5" s="14" customFormat="1" x14ac:dyDescent="0.3">
      <c r="B646" s="539"/>
      <c r="D646" s="40"/>
      <c r="E646" s="40"/>
    </row>
    <row r="647" spans="2:5" s="14" customFormat="1" x14ac:dyDescent="0.3">
      <c r="B647" s="539"/>
      <c r="D647" s="40"/>
      <c r="E647" s="40"/>
    </row>
    <row r="648" spans="2:5" s="14" customFormat="1" x14ac:dyDescent="0.3">
      <c r="B648" s="539"/>
      <c r="D648" s="40"/>
      <c r="E648" s="40"/>
    </row>
    <row r="649" spans="2:5" s="14" customFormat="1" x14ac:dyDescent="0.3">
      <c r="B649" s="539"/>
      <c r="D649" s="40"/>
      <c r="E649" s="40"/>
    </row>
    <row r="650" spans="2:5" s="14" customFormat="1" x14ac:dyDescent="0.3">
      <c r="B650" s="539"/>
      <c r="D650" s="40"/>
      <c r="E650" s="40"/>
    </row>
    <row r="651" spans="2:5" s="14" customFormat="1" x14ac:dyDescent="0.3">
      <c r="B651" s="539"/>
      <c r="D651" s="40"/>
      <c r="E651" s="40"/>
    </row>
    <row r="652" spans="2:5" s="14" customFormat="1" x14ac:dyDescent="0.3">
      <c r="B652" s="539"/>
      <c r="D652" s="40"/>
      <c r="E652" s="40"/>
    </row>
    <row r="653" spans="2:5" s="14" customFormat="1" x14ac:dyDescent="0.3">
      <c r="B653" s="539"/>
      <c r="D653" s="40"/>
      <c r="E653" s="40"/>
    </row>
    <row r="654" spans="2:5" s="14" customFormat="1" x14ac:dyDescent="0.3">
      <c r="B654" s="539"/>
      <c r="D654" s="40"/>
      <c r="E654" s="40"/>
    </row>
    <row r="655" spans="2:5" s="14" customFormat="1" x14ac:dyDescent="0.3">
      <c r="B655" s="539"/>
      <c r="D655" s="40"/>
      <c r="E655" s="40"/>
    </row>
    <row r="656" spans="2:5" s="14" customFormat="1" x14ac:dyDescent="0.3">
      <c r="B656" s="539"/>
      <c r="D656" s="40"/>
      <c r="E656" s="40"/>
    </row>
    <row r="657" spans="2:5" s="14" customFormat="1" x14ac:dyDescent="0.3">
      <c r="B657" s="539"/>
      <c r="D657" s="40"/>
      <c r="E657" s="40"/>
    </row>
    <row r="658" spans="2:5" s="14" customFormat="1" x14ac:dyDescent="0.3">
      <c r="B658" s="539"/>
      <c r="D658" s="40"/>
      <c r="E658" s="40"/>
    </row>
    <row r="659" spans="2:5" s="14" customFormat="1" x14ac:dyDescent="0.3">
      <c r="B659" s="539"/>
      <c r="D659" s="40"/>
      <c r="E659" s="40"/>
    </row>
    <row r="660" spans="2:5" s="14" customFormat="1" x14ac:dyDescent="0.3">
      <c r="B660" s="539"/>
      <c r="D660" s="40"/>
      <c r="E660" s="40"/>
    </row>
    <row r="661" spans="2:5" s="14" customFormat="1" x14ac:dyDescent="0.3">
      <c r="B661" s="539"/>
      <c r="D661" s="40"/>
      <c r="E661" s="40"/>
    </row>
    <row r="662" spans="2:5" s="14" customFormat="1" x14ac:dyDescent="0.3">
      <c r="B662" s="539"/>
      <c r="D662" s="40"/>
      <c r="E662" s="40"/>
    </row>
    <row r="663" spans="2:5" s="14" customFormat="1" x14ac:dyDescent="0.3">
      <c r="B663" s="539"/>
      <c r="D663" s="40"/>
      <c r="E663" s="40"/>
    </row>
    <row r="664" spans="2:5" s="14" customFormat="1" x14ac:dyDescent="0.3">
      <c r="B664" s="539"/>
      <c r="D664" s="40"/>
      <c r="E664" s="40"/>
    </row>
    <row r="665" spans="2:5" s="14" customFormat="1" x14ac:dyDescent="0.3">
      <c r="B665" s="539"/>
      <c r="D665" s="40"/>
      <c r="E665" s="40"/>
    </row>
    <row r="666" spans="2:5" s="14" customFormat="1" x14ac:dyDescent="0.3">
      <c r="B666" s="539"/>
      <c r="D666" s="40"/>
      <c r="E666" s="40"/>
    </row>
    <row r="667" spans="2:5" s="14" customFormat="1" x14ac:dyDescent="0.3">
      <c r="B667" s="539"/>
      <c r="D667" s="40"/>
      <c r="E667" s="40"/>
    </row>
    <row r="668" spans="2:5" s="14" customFormat="1" x14ac:dyDescent="0.3">
      <c r="B668" s="539"/>
      <c r="D668" s="40"/>
      <c r="E668" s="40"/>
    </row>
    <row r="669" spans="2:5" s="14" customFormat="1" x14ac:dyDescent="0.3">
      <c r="B669" s="539"/>
      <c r="D669" s="40"/>
      <c r="E669" s="40"/>
    </row>
    <row r="670" spans="2:5" s="14" customFormat="1" x14ac:dyDescent="0.3">
      <c r="B670" s="539"/>
      <c r="D670" s="40"/>
      <c r="E670" s="40"/>
    </row>
    <row r="671" spans="2:5" s="14" customFormat="1" x14ac:dyDescent="0.3">
      <c r="B671" s="539"/>
      <c r="D671" s="40"/>
      <c r="E671" s="40"/>
    </row>
    <row r="672" spans="2:5" s="14" customFormat="1" x14ac:dyDescent="0.3">
      <c r="B672" s="539"/>
      <c r="D672" s="40"/>
      <c r="E672" s="40"/>
    </row>
    <row r="673" spans="2:5" s="14" customFormat="1" x14ac:dyDescent="0.3">
      <c r="B673" s="539"/>
      <c r="D673" s="40"/>
      <c r="E673" s="40"/>
    </row>
    <row r="674" spans="2:5" s="14" customFormat="1" x14ac:dyDescent="0.3">
      <c r="B674" s="539"/>
      <c r="D674" s="40"/>
      <c r="E674" s="40"/>
    </row>
    <row r="675" spans="2:5" s="14" customFormat="1" x14ac:dyDescent="0.3">
      <c r="B675" s="539"/>
      <c r="D675" s="40"/>
      <c r="E675" s="40"/>
    </row>
    <row r="676" spans="2:5" s="14" customFormat="1" x14ac:dyDescent="0.3">
      <c r="B676" s="539"/>
      <c r="D676" s="40"/>
      <c r="E676" s="40"/>
    </row>
    <row r="677" spans="2:5" s="14" customFormat="1" x14ac:dyDescent="0.3">
      <c r="B677" s="539"/>
      <c r="D677" s="40"/>
      <c r="E677" s="40"/>
    </row>
    <row r="678" spans="2:5" s="14" customFormat="1" x14ac:dyDescent="0.3">
      <c r="B678" s="539"/>
      <c r="D678" s="40"/>
      <c r="E678" s="40"/>
    </row>
    <row r="679" spans="2:5" s="14" customFormat="1" x14ac:dyDescent="0.3">
      <c r="B679" s="539"/>
      <c r="D679" s="40"/>
      <c r="E679" s="40"/>
    </row>
    <row r="680" spans="2:5" s="14" customFormat="1" x14ac:dyDescent="0.3">
      <c r="B680" s="539"/>
      <c r="D680" s="40"/>
      <c r="E680" s="40"/>
    </row>
    <row r="681" spans="2:5" s="14" customFormat="1" x14ac:dyDescent="0.3">
      <c r="B681" s="539"/>
      <c r="D681" s="40"/>
      <c r="E681" s="40"/>
    </row>
    <row r="682" spans="2:5" s="14" customFormat="1" x14ac:dyDescent="0.3">
      <c r="B682" s="539"/>
      <c r="D682" s="40"/>
      <c r="E682" s="40"/>
    </row>
    <row r="683" spans="2:5" s="14" customFormat="1" x14ac:dyDescent="0.3">
      <c r="B683" s="539"/>
      <c r="D683" s="40"/>
      <c r="E683" s="40"/>
    </row>
    <row r="684" spans="2:5" s="14" customFormat="1" x14ac:dyDescent="0.3">
      <c r="B684" s="539"/>
      <c r="D684" s="40"/>
      <c r="E684" s="40"/>
    </row>
    <row r="685" spans="2:5" s="14" customFormat="1" x14ac:dyDescent="0.3">
      <c r="B685" s="539"/>
      <c r="D685" s="40"/>
      <c r="E685" s="40"/>
    </row>
    <row r="686" spans="2:5" s="14" customFormat="1" x14ac:dyDescent="0.3">
      <c r="B686" s="539"/>
      <c r="D686" s="40"/>
      <c r="E686" s="40"/>
    </row>
    <row r="687" spans="2:5" s="14" customFormat="1" x14ac:dyDescent="0.3">
      <c r="B687" s="539"/>
      <c r="D687" s="40"/>
      <c r="E687" s="40"/>
    </row>
    <row r="688" spans="2:5" s="14" customFormat="1" x14ac:dyDescent="0.3">
      <c r="B688" s="539"/>
      <c r="D688" s="40"/>
      <c r="E688" s="40"/>
    </row>
    <row r="689" spans="2:5" s="14" customFormat="1" x14ac:dyDescent="0.3">
      <c r="B689" s="539"/>
      <c r="D689" s="40"/>
      <c r="E689" s="40"/>
    </row>
    <row r="690" spans="2:5" s="14" customFormat="1" x14ac:dyDescent="0.3">
      <c r="B690" s="539"/>
      <c r="D690" s="40"/>
      <c r="E690" s="40"/>
    </row>
    <row r="691" spans="2:5" s="14" customFormat="1" x14ac:dyDescent="0.3">
      <c r="B691" s="539"/>
      <c r="D691" s="40"/>
      <c r="E691" s="40"/>
    </row>
    <row r="692" spans="2:5" s="14" customFormat="1" x14ac:dyDescent="0.3">
      <c r="B692" s="539"/>
      <c r="D692" s="40"/>
      <c r="E692" s="40"/>
    </row>
    <row r="693" spans="2:5" s="14" customFormat="1" x14ac:dyDescent="0.3">
      <c r="B693" s="539"/>
      <c r="D693" s="40"/>
      <c r="E693" s="40"/>
    </row>
    <row r="694" spans="2:5" s="14" customFormat="1" x14ac:dyDescent="0.3">
      <c r="B694" s="539"/>
      <c r="D694" s="40"/>
      <c r="E694" s="40"/>
    </row>
    <row r="695" spans="2:5" s="14" customFormat="1" x14ac:dyDescent="0.3">
      <c r="B695" s="539"/>
      <c r="D695" s="40"/>
      <c r="E695" s="40"/>
    </row>
    <row r="696" spans="2:5" s="14" customFormat="1" x14ac:dyDescent="0.3">
      <c r="B696" s="539"/>
      <c r="D696" s="40"/>
      <c r="E696" s="40"/>
    </row>
    <row r="697" spans="2:5" s="14" customFormat="1" x14ac:dyDescent="0.3">
      <c r="B697" s="539"/>
      <c r="D697" s="40"/>
      <c r="E697" s="40"/>
    </row>
    <row r="698" spans="2:5" s="14" customFormat="1" x14ac:dyDescent="0.3">
      <c r="B698" s="539"/>
      <c r="D698" s="40"/>
      <c r="E698" s="40"/>
    </row>
    <row r="699" spans="2:5" s="14" customFormat="1" x14ac:dyDescent="0.3">
      <c r="B699" s="539"/>
      <c r="D699" s="40"/>
      <c r="E699" s="40"/>
    </row>
    <row r="700" spans="2:5" s="14" customFormat="1" x14ac:dyDescent="0.3">
      <c r="B700" s="539"/>
      <c r="D700" s="40"/>
      <c r="E700" s="40"/>
    </row>
    <row r="701" spans="2:5" s="14" customFormat="1" x14ac:dyDescent="0.3">
      <c r="B701" s="539"/>
      <c r="D701" s="40"/>
      <c r="E701" s="40"/>
    </row>
    <row r="702" spans="2:5" s="14" customFormat="1" x14ac:dyDescent="0.3">
      <c r="B702" s="539"/>
      <c r="D702" s="40"/>
      <c r="E702" s="40"/>
    </row>
    <row r="703" spans="2:5" s="14" customFormat="1" x14ac:dyDescent="0.3">
      <c r="B703" s="539"/>
      <c r="D703" s="40"/>
      <c r="E703" s="40"/>
    </row>
    <row r="704" spans="2:5" s="14" customFormat="1" x14ac:dyDescent="0.3">
      <c r="B704" s="539"/>
      <c r="D704" s="40"/>
      <c r="E704" s="40"/>
    </row>
    <row r="705" spans="2:5" s="14" customFormat="1" x14ac:dyDescent="0.3">
      <c r="B705" s="539"/>
      <c r="D705" s="40"/>
      <c r="E705" s="40"/>
    </row>
    <row r="706" spans="2:5" s="14" customFormat="1" x14ac:dyDescent="0.3">
      <c r="B706" s="539"/>
      <c r="D706" s="40"/>
      <c r="E706" s="40"/>
    </row>
    <row r="707" spans="2:5" s="14" customFormat="1" x14ac:dyDescent="0.3">
      <c r="B707" s="539"/>
      <c r="D707" s="40"/>
      <c r="E707" s="40"/>
    </row>
    <row r="708" spans="2:5" s="14" customFormat="1" x14ac:dyDescent="0.3">
      <c r="B708" s="539"/>
      <c r="D708" s="40"/>
      <c r="E708" s="40"/>
    </row>
    <row r="709" spans="2:5" s="14" customFormat="1" x14ac:dyDescent="0.3">
      <c r="B709" s="539"/>
      <c r="D709" s="40"/>
      <c r="E709" s="40"/>
    </row>
    <row r="710" spans="2:5" s="14" customFormat="1" x14ac:dyDescent="0.3">
      <c r="B710" s="539"/>
      <c r="D710" s="40"/>
      <c r="E710" s="40"/>
    </row>
    <row r="711" spans="2:5" s="14" customFormat="1" x14ac:dyDescent="0.3">
      <c r="B711" s="539"/>
      <c r="D711" s="40"/>
      <c r="E711" s="40"/>
    </row>
    <row r="712" spans="2:5" s="14" customFormat="1" x14ac:dyDescent="0.3">
      <c r="B712" s="539"/>
      <c r="D712" s="40"/>
      <c r="E712" s="40"/>
    </row>
    <row r="713" spans="2:5" s="14" customFormat="1" x14ac:dyDescent="0.3">
      <c r="B713" s="539"/>
      <c r="D713" s="40"/>
      <c r="E713" s="40"/>
    </row>
    <row r="714" spans="2:5" s="14" customFormat="1" x14ac:dyDescent="0.3">
      <c r="B714" s="539"/>
      <c r="D714" s="40"/>
      <c r="E714" s="40"/>
    </row>
    <row r="715" spans="2:5" s="14" customFormat="1" x14ac:dyDescent="0.3">
      <c r="B715" s="539"/>
      <c r="D715" s="40"/>
      <c r="E715" s="40"/>
    </row>
    <row r="716" spans="2:5" s="14" customFormat="1" x14ac:dyDescent="0.3">
      <c r="B716" s="539"/>
      <c r="D716" s="40"/>
      <c r="E716" s="40"/>
    </row>
    <row r="717" spans="2:5" s="14" customFormat="1" x14ac:dyDescent="0.3">
      <c r="B717" s="539"/>
      <c r="D717" s="40"/>
      <c r="E717" s="40"/>
    </row>
    <row r="718" spans="2:5" s="14" customFormat="1" x14ac:dyDescent="0.3">
      <c r="B718" s="539"/>
      <c r="D718" s="40"/>
      <c r="E718" s="40"/>
    </row>
    <row r="719" spans="2:5" s="14" customFormat="1" x14ac:dyDescent="0.3">
      <c r="B719" s="539"/>
      <c r="D719" s="40"/>
      <c r="E719" s="40"/>
    </row>
    <row r="720" spans="2:5" s="14" customFormat="1" x14ac:dyDescent="0.3">
      <c r="B720" s="539"/>
      <c r="D720" s="40"/>
      <c r="E720" s="40"/>
    </row>
    <row r="721" spans="2:5" s="14" customFormat="1" x14ac:dyDescent="0.3">
      <c r="B721" s="539"/>
      <c r="D721" s="40"/>
      <c r="E721" s="40"/>
    </row>
    <row r="722" spans="2:5" s="14" customFormat="1" x14ac:dyDescent="0.3">
      <c r="B722" s="539"/>
      <c r="D722" s="40"/>
      <c r="E722" s="40"/>
    </row>
    <row r="723" spans="2:5" s="14" customFormat="1" x14ac:dyDescent="0.3">
      <c r="B723" s="539"/>
      <c r="D723" s="40"/>
      <c r="E723" s="40"/>
    </row>
    <row r="724" spans="2:5" s="14" customFormat="1" x14ac:dyDescent="0.3">
      <c r="B724" s="539"/>
      <c r="D724" s="40"/>
      <c r="E724" s="40"/>
    </row>
    <row r="725" spans="2:5" s="14" customFormat="1" x14ac:dyDescent="0.3">
      <c r="B725" s="539"/>
      <c r="D725" s="40"/>
      <c r="E725" s="40"/>
    </row>
    <row r="726" spans="2:5" s="14" customFormat="1" x14ac:dyDescent="0.3">
      <c r="B726" s="539"/>
      <c r="D726" s="40"/>
      <c r="E726" s="40"/>
    </row>
    <row r="727" spans="2:5" s="14" customFormat="1" x14ac:dyDescent="0.3">
      <c r="B727" s="539"/>
      <c r="D727" s="40"/>
      <c r="E727" s="40"/>
    </row>
    <row r="728" spans="2:5" s="14" customFormat="1" x14ac:dyDescent="0.3">
      <c r="B728" s="539"/>
      <c r="D728" s="40"/>
      <c r="E728" s="40"/>
    </row>
    <row r="729" spans="2:5" s="14" customFormat="1" x14ac:dyDescent="0.3">
      <c r="B729" s="539"/>
      <c r="D729" s="40"/>
      <c r="E729" s="40"/>
    </row>
    <row r="730" spans="2:5" s="14" customFormat="1" x14ac:dyDescent="0.3">
      <c r="B730" s="539"/>
      <c r="D730" s="40"/>
      <c r="E730" s="40"/>
    </row>
    <row r="731" spans="2:5" s="14" customFormat="1" x14ac:dyDescent="0.3">
      <c r="B731" s="539"/>
      <c r="D731" s="40"/>
      <c r="E731" s="40"/>
    </row>
    <row r="732" spans="2:5" s="14" customFormat="1" x14ac:dyDescent="0.3">
      <c r="B732" s="539"/>
      <c r="D732" s="40"/>
      <c r="E732" s="40"/>
    </row>
    <row r="733" spans="2:5" s="14" customFormat="1" x14ac:dyDescent="0.3">
      <c r="B733" s="539"/>
      <c r="D733" s="40"/>
      <c r="E733" s="40"/>
    </row>
    <row r="734" spans="2:5" s="14" customFormat="1" x14ac:dyDescent="0.3">
      <c r="B734" s="539"/>
      <c r="D734" s="40"/>
      <c r="E734" s="40"/>
    </row>
    <row r="735" spans="2:5" s="14" customFormat="1" x14ac:dyDescent="0.3">
      <c r="B735" s="539"/>
      <c r="D735" s="40"/>
      <c r="E735" s="40"/>
    </row>
    <row r="736" spans="2:5" s="14" customFormat="1" x14ac:dyDescent="0.3">
      <c r="B736" s="539"/>
      <c r="D736" s="40"/>
      <c r="E736" s="40"/>
    </row>
    <row r="737" spans="2:5" s="14" customFormat="1" x14ac:dyDescent="0.3">
      <c r="B737" s="539"/>
      <c r="D737" s="40"/>
      <c r="E737" s="40"/>
    </row>
    <row r="738" spans="2:5" s="14" customFormat="1" x14ac:dyDescent="0.3">
      <c r="B738" s="539"/>
      <c r="D738" s="40"/>
      <c r="E738" s="40"/>
    </row>
    <row r="739" spans="2:5" s="14" customFormat="1" x14ac:dyDescent="0.3">
      <c r="B739" s="539"/>
      <c r="D739" s="40"/>
      <c r="E739" s="40"/>
    </row>
    <row r="740" spans="2:5" s="14" customFormat="1" x14ac:dyDescent="0.3">
      <c r="B740" s="539"/>
      <c r="D740" s="40"/>
      <c r="E740" s="40"/>
    </row>
    <row r="741" spans="2:5" s="14" customFormat="1" x14ac:dyDescent="0.3">
      <c r="B741" s="539"/>
      <c r="D741" s="40"/>
      <c r="E741" s="40"/>
    </row>
    <row r="742" spans="2:5" s="14" customFormat="1" x14ac:dyDescent="0.3">
      <c r="B742" s="539"/>
      <c r="D742" s="40"/>
      <c r="E742" s="40"/>
    </row>
    <row r="743" spans="2:5" s="14" customFormat="1" x14ac:dyDescent="0.3">
      <c r="B743" s="539"/>
      <c r="D743" s="40"/>
      <c r="E743" s="40"/>
    </row>
    <row r="744" spans="2:5" s="14" customFormat="1" x14ac:dyDescent="0.3">
      <c r="B744" s="539"/>
      <c r="D744" s="40"/>
      <c r="E744" s="40"/>
    </row>
    <row r="745" spans="2:5" s="14" customFormat="1" x14ac:dyDescent="0.3">
      <c r="B745" s="539"/>
      <c r="D745" s="40"/>
      <c r="E745" s="40"/>
    </row>
    <row r="746" spans="2:5" s="14" customFormat="1" x14ac:dyDescent="0.3">
      <c r="B746" s="539"/>
      <c r="D746" s="40"/>
      <c r="E746" s="40"/>
    </row>
    <row r="747" spans="2:5" s="14" customFormat="1" x14ac:dyDescent="0.3">
      <c r="B747" s="539"/>
      <c r="D747" s="40"/>
      <c r="E747" s="40"/>
    </row>
    <row r="748" spans="2:5" s="14" customFormat="1" x14ac:dyDescent="0.3">
      <c r="B748" s="539"/>
      <c r="D748" s="40"/>
      <c r="E748" s="40"/>
    </row>
    <row r="749" spans="2:5" s="14" customFormat="1" x14ac:dyDescent="0.3">
      <c r="B749" s="539"/>
      <c r="D749" s="40"/>
      <c r="E749" s="40"/>
    </row>
    <row r="750" spans="2:5" s="14" customFormat="1" x14ac:dyDescent="0.3">
      <c r="B750" s="539"/>
      <c r="D750" s="40"/>
      <c r="E750" s="40"/>
    </row>
    <row r="751" spans="2:5" s="14" customFormat="1" x14ac:dyDescent="0.3">
      <c r="B751" s="539"/>
      <c r="D751" s="40"/>
      <c r="E751" s="40"/>
    </row>
    <row r="752" spans="2:5" s="14" customFormat="1" x14ac:dyDescent="0.3">
      <c r="B752" s="539"/>
      <c r="D752" s="40"/>
      <c r="E752" s="40"/>
    </row>
    <row r="753" spans="2:5" s="14" customFormat="1" x14ac:dyDescent="0.3">
      <c r="B753" s="539"/>
      <c r="D753" s="40"/>
      <c r="E753" s="40"/>
    </row>
    <row r="754" spans="2:5" s="14" customFormat="1" x14ac:dyDescent="0.3">
      <c r="B754" s="539"/>
      <c r="D754" s="40"/>
      <c r="E754" s="40"/>
    </row>
    <row r="755" spans="2:5" s="14" customFormat="1" x14ac:dyDescent="0.3">
      <c r="B755" s="539"/>
      <c r="D755" s="40"/>
      <c r="E755" s="40"/>
    </row>
    <row r="756" spans="2:5" s="14" customFormat="1" x14ac:dyDescent="0.3">
      <c r="B756" s="539"/>
      <c r="D756" s="40"/>
      <c r="E756" s="40"/>
    </row>
    <row r="757" spans="2:5" s="14" customFormat="1" x14ac:dyDescent="0.3">
      <c r="B757" s="539"/>
      <c r="D757" s="40"/>
      <c r="E757" s="40"/>
    </row>
    <row r="758" spans="2:5" s="14" customFormat="1" x14ac:dyDescent="0.3">
      <c r="B758" s="539"/>
      <c r="D758" s="40"/>
      <c r="E758" s="40"/>
    </row>
    <row r="759" spans="2:5" s="14" customFormat="1" x14ac:dyDescent="0.3">
      <c r="B759" s="539"/>
      <c r="D759" s="40"/>
      <c r="E759" s="40"/>
    </row>
    <row r="760" spans="2:5" s="14" customFormat="1" x14ac:dyDescent="0.3">
      <c r="B760" s="539"/>
      <c r="D760" s="40"/>
      <c r="E760" s="40"/>
    </row>
    <row r="761" spans="2:5" s="14" customFormat="1" x14ac:dyDescent="0.3">
      <c r="B761" s="539"/>
      <c r="D761" s="40"/>
      <c r="E761" s="40"/>
    </row>
    <row r="762" spans="2:5" s="14" customFormat="1" x14ac:dyDescent="0.3">
      <c r="B762" s="539"/>
      <c r="D762" s="40"/>
      <c r="E762" s="40"/>
    </row>
    <row r="763" spans="2:5" s="14" customFormat="1" x14ac:dyDescent="0.3">
      <c r="B763" s="539"/>
      <c r="D763" s="40"/>
      <c r="E763" s="40"/>
    </row>
    <row r="764" spans="2:5" s="14" customFormat="1" x14ac:dyDescent="0.3">
      <c r="B764" s="539"/>
      <c r="D764" s="40"/>
      <c r="E764" s="40"/>
    </row>
    <row r="765" spans="2:5" s="14" customFormat="1" x14ac:dyDescent="0.3">
      <c r="B765" s="539"/>
      <c r="D765" s="40"/>
      <c r="E765" s="40"/>
    </row>
    <row r="766" spans="2:5" s="14" customFormat="1" x14ac:dyDescent="0.3">
      <c r="B766" s="539"/>
      <c r="D766" s="40"/>
      <c r="E766" s="40"/>
    </row>
    <row r="767" spans="2:5" s="14" customFormat="1" x14ac:dyDescent="0.3">
      <c r="B767" s="539"/>
      <c r="D767" s="40"/>
      <c r="E767" s="40"/>
    </row>
    <row r="768" spans="2:5" s="14" customFormat="1" x14ac:dyDescent="0.3">
      <c r="B768" s="539"/>
      <c r="D768" s="40"/>
      <c r="E768" s="40"/>
    </row>
    <row r="769" spans="2:5" s="14" customFormat="1" x14ac:dyDescent="0.3">
      <c r="B769" s="539"/>
      <c r="D769" s="40"/>
      <c r="E769" s="40"/>
    </row>
    <row r="770" spans="2:5" s="14" customFormat="1" x14ac:dyDescent="0.3">
      <c r="B770" s="539"/>
      <c r="D770" s="40"/>
      <c r="E770" s="40"/>
    </row>
    <row r="771" spans="2:5" s="14" customFormat="1" x14ac:dyDescent="0.3">
      <c r="B771" s="539"/>
      <c r="D771" s="40"/>
      <c r="E771" s="40"/>
    </row>
    <row r="772" spans="2:5" s="14" customFormat="1" x14ac:dyDescent="0.3">
      <c r="B772" s="539"/>
      <c r="D772" s="40"/>
      <c r="E772" s="40"/>
    </row>
    <row r="773" spans="2:5" s="14" customFormat="1" x14ac:dyDescent="0.3">
      <c r="B773" s="539"/>
      <c r="D773" s="40"/>
      <c r="E773" s="40"/>
    </row>
    <row r="774" spans="2:5" s="14" customFormat="1" x14ac:dyDescent="0.3">
      <c r="B774" s="539"/>
      <c r="D774" s="40"/>
      <c r="E774" s="40"/>
    </row>
    <row r="775" spans="2:5" s="14" customFormat="1" x14ac:dyDescent="0.3">
      <c r="B775" s="539"/>
      <c r="D775" s="40"/>
      <c r="E775" s="40"/>
    </row>
    <row r="776" spans="2:5" s="14" customFormat="1" x14ac:dyDescent="0.3">
      <c r="B776" s="539"/>
      <c r="D776" s="40"/>
      <c r="E776" s="40"/>
    </row>
    <row r="777" spans="2:5" s="14" customFormat="1" x14ac:dyDescent="0.3">
      <c r="B777" s="539"/>
      <c r="D777" s="40"/>
      <c r="E777" s="40"/>
    </row>
    <row r="778" spans="2:5" s="14" customFormat="1" x14ac:dyDescent="0.3">
      <c r="B778" s="539"/>
      <c r="D778" s="40"/>
      <c r="E778" s="40"/>
    </row>
    <row r="779" spans="2:5" s="14" customFormat="1" x14ac:dyDescent="0.3">
      <c r="B779" s="539"/>
      <c r="D779" s="40"/>
      <c r="E779" s="40"/>
    </row>
    <row r="780" spans="2:5" s="14" customFormat="1" x14ac:dyDescent="0.3">
      <c r="B780" s="539"/>
      <c r="D780" s="40"/>
      <c r="E780" s="40"/>
    </row>
    <row r="781" spans="2:5" s="14" customFormat="1" x14ac:dyDescent="0.3">
      <c r="B781" s="539"/>
      <c r="D781" s="40"/>
      <c r="E781" s="40"/>
    </row>
    <row r="782" spans="2:5" s="14" customFormat="1" x14ac:dyDescent="0.3">
      <c r="B782" s="539"/>
      <c r="D782" s="40"/>
      <c r="E782" s="40"/>
    </row>
    <row r="783" spans="2:5" s="14" customFormat="1" x14ac:dyDescent="0.3">
      <c r="B783" s="539"/>
      <c r="D783" s="40"/>
      <c r="E783" s="40"/>
    </row>
    <row r="784" spans="2:5" s="14" customFormat="1" x14ac:dyDescent="0.3">
      <c r="B784" s="539"/>
      <c r="D784" s="40"/>
      <c r="E784" s="40"/>
    </row>
    <row r="785" spans="2:5" s="14" customFormat="1" x14ac:dyDescent="0.3">
      <c r="B785" s="539"/>
      <c r="D785" s="40"/>
      <c r="E785" s="40"/>
    </row>
    <row r="786" spans="2:5" s="14" customFormat="1" x14ac:dyDescent="0.3">
      <c r="B786" s="539"/>
      <c r="D786" s="40"/>
      <c r="E786" s="40"/>
    </row>
    <row r="787" spans="2:5" s="14" customFormat="1" x14ac:dyDescent="0.3">
      <c r="B787" s="539"/>
      <c r="D787" s="40"/>
      <c r="E787" s="40"/>
    </row>
    <row r="788" spans="2:5" s="14" customFormat="1" x14ac:dyDescent="0.3">
      <c r="B788" s="539"/>
      <c r="D788" s="40"/>
      <c r="E788" s="40"/>
    </row>
    <row r="789" spans="2:5" s="14" customFormat="1" x14ac:dyDescent="0.3">
      <c r="B789" s="539"/>
      <c r="D789" s="40"/>
      <c r="E789" s="40"/>
    </row>
    <row r="790" spans="2:5" s="14" customFormat="1" x14ac:dyDescent="0.3">
      <c r="B790" s="539"/>
      <c r="D790" s="40"/>
      <c r="E790" s="40"/>
    </row>
    <row r="791" spans="2:5" s="14" customFormat="1" x14ac:dyDescent="0.3">
      <c r="B791" s="539"/>
      <c r="D791" s="40"/>
      <c r="E791" s="40"/>
    </row>
    <row r="792" spans="2:5" s="14" customFormat="1" x14ac:dyDescent="0.3">
      <c r="B792" s="539"/>
      <c r="D792" s="40"/>
      <c r="E792" s="40"/>
    </row>
    <row r="793" spans="2:5" s="14" customFormat="1" x14ac:dyDescent="0.3">
      <c r="B793" s="539"/>
      <c r="D793" s="40"/>
      <c r="E793" s="40"/>
    </row>
    <row r="794" spans="2:5" s="14" customFormat="1" x14ac:dyDescent="0.3">
      <c r="B794" s="539"/>
      <c r="D794" s="40"/>
      <c r="E794" s="40"/>
    </row>
    <row r="795" spans="2:5" s="14" customFormat="1" x14ac:dyDescent="0.3">
      <c r="B795" s="539"/>
      <c r="D795" s="40"/>
      <c r="E795" s="40"/>
    </row>
    <row r="796" spans="2:5" s="14" customFormat="1" x14ac:dyDescent="0.3">
      <c r="B796" s="539"/>
      <c r="D796" s="40"/>
      <c r="E796" s="40"/>
    </row>
    <row r="797" spans="2:5" s="14" customFormat="1" x14ac:dyDescent="0.3">
      <c r="B797" s="539"/>
      <c r="D797" s="40"/>
      <c r="E797" s="40"/>
    </row>
    <row r="798" spans="2:5" s="14" customFormat="1" x14ac:dyDescent="0.3">
      <c r="B798" s="539"/>
      <c r="D798" s="40"/>
      <c r="E798" s="40"/>
    </row>
    <row r="799" spans="2:5" s="14" customFormat="1" x14ac:dyDescent="0.3">
      <c r="B799" s="539"/>
      <c r="D799" s="40"/>
      <c r="E799" s="40"/>
    </row>
    <row r="800" spans="2:5" s="14" customFormat="1" x14ac:dyDescent="0.3">
      <c r="B800" s="539"/>
      <c r="D800" s="40"/>
      <c r="E800" s="40"/>
    </row>
    <row r="801" spans="2:5" s="14" customFormat="1" x14ac:dyDescent="0.3">
      <c r="B801" s="539"/>
      <c r="D801" s="40"/>
      <c r="E801" s="40"/>
    </row>
    <row r="802" spans="2:5" s="14" customFormat="1" x14ac:dyDescent="0.3">
      <c r="B802" s="539"/>
      <c r="D802" s="40"/>
      <c r="E802" s="40"/>
    </row>
    <row r="803" spans="2:5" s="14" customFormat="1" x14ac:dyDescent="0.3">
      <c r="B803" s="539"/>
      <c r="D803" s="40"/>
      <c r="E803" s="40"/>
    </row>
    <row r="804" spans="2:5" s="14" customFormat="1" x14ac:dyDescent="0.3">
      <c r="B804" s="539"/>
      <c r="D804" s="40"/>
      <c r="E804" s="40"/>
    </row>
    <row r="805" spans="2:5" s="14" customFormat="1" x14ac:dyDescent="0.3">
      <c r="B805" s="539"/>
      <c r="D805" s="40"/>
      <c r="E805" s="40"/>
    </row>
    <row r="806" spans="2:5" s="14" customFormat="1" x14ac:dyDescent="0.3">
      <c r="B806" s="539"/>
      <c r="D806" s="40"/>
      <c r="E806" s="40"/>
    </row>
    <row r="807" spans="2:5" s="14" customFormat="1" x14ac:dyDescent="0.3">
      <c r="B807" s="539"/>
      <c r="D807" s="40"/>
      <c r="E807" s="40"/>
    </row>
    <row r="808" spans="2:5" s="14" customFormat="1" x14ac:dyDescent="0.3">
      <c r="B808" s="539"/>
      <c r="D808" s="40"/>
      <c r="E808" s="40"/>
    </row>
    <row r="809" spans="2:5" s="14" customFormat="1" x14ac:dyDescent="0.3">
      <c r="B809" s="539"/>
      <c r="D809" s="40"/>
      <c r="E809" s="40"/>
    </row>
    <row r="810" spans="2:5" s="14" customFormat="1" x14ac:dyDescent="0.3">
      <c r="B810" s="539"/>
      <c r="D810" s="40"/>
      <c r="E810" s="40"/>
    </row>
    <row r="811" spans="2:5" s="14" customFormat="1" x14ac:dyDescent="0.3">
      <c r="B811" s="539"/>
      <c r="D811" s="40"/>
      <c r="E811" s="40"/>
    </row>
    <row r="812" spans="2:5" s="14" customFormat="1" x14ac:dyDescent="0.3">
      <c r="B812" s="539"/>
      <c r="D812" s="40"/>
      <c r="E812" s="40"/>
    </row>
    <row r="813" spans="2:5" s="14" customFormat="1" x14ac:dyDescent="0.3">
      <c r="B813" s="539"/>
      <c r="D813" s="40"/>
      <c r="E813" s="40"/>
    </row>
    <row r="814" spans="2:5" s="14" customFormat="1" x14ac:dyDescent="0.3">
      <c r="B814" s="539"/>
      <c r="D814" s="40"/>
      <c r="E814" s="40"/>
    </row>
    <row r="815" spans="2:5" s="14" customFormat="1" x14ac:dyDescent="0.3">
      <c r="B815" s="539"/>
      <c r="D815" s="40"/>
      <c r="E815" s="40"/>
    </row>
    <row r="816" spans="2:5" s="14" customFormat="1" x14ac:dyDescent="0.3">
      <c r="B816" s="539"/>
      <c r="D816" s="40"/>
      <c r="E816" s="40"/>
    </row>
    <row r="817" spans="2:5" s="14" customFormat="1" x14ac:dyDescent="0.3">
      <c r="B817" s="539"/>
      <c r="D817" s="40"/>
      <c r="E817" s="40"/>
    </row>
    <row r="818" spans="2:5" s="14" customFormat="1" x14ac:dyDescent="0.3">
      <c r="B818" s="539"/>
      <c r="D818" s="40"/>
      <c r="E818" s="40"/>
    </row>
    <row r="819" spans="2:5" s="14" customFormat="1" x14ac:dyDescent="0.3">
      <c r="B819" s="539"/>
      <c r="D819" s="40"/>
      <c r="E819" s="40"/>
    </row>
    <row r="820" spans="2:5" s="14" customFormat="1" x14ac:dyDescent="0.3">
      <c r="B820" s="539"/>
      <c r="D820" s="40"/>
      <c r="E820" s="40"/>
    </row>
    <row r="821" spans="2:5" s="14" customFormat="1" x14ac:dyDescent="0.3">
      <c r="B821" s="539"/>
      <c r="D821" s="40"/>
      <c r="E821" s="40"/>
    </row>
    <row r="822" spans="2:5" s="14" customFormat="1" x14ac:dyDescent="0.3">
      <c r="B822" s="539"/>
      <c r="D822" s="40"/>
      <c r="E822" s="40"/>
    </row>
    <row r="823" spans="2:5" s="14" customFormat="1" x14ac:dyDescent="0.3">
      <c r="B823" s="539"/>
      <c r="D823" s="40"/>
      <c r="E823" s="40"/>
    </row>
    <row r="824" spans="2:5" s="14" customFormat="1" x14ac:dyDescent="0.3">
      <c r="B824" s="539"/>
      <c r="D824" s="40"/>
      <c r="E824" s="40"/>
    </row>
    <row r="825" spans="2:5" s="14" customFormat="1" x14ac:dyDescent="0.3">
      <c r="B825" s="539"/>
      <c r="D825" s="40"/>
      <c r="E825" s="40"/>
    </row>
    <row r="826" spans="2:5" s="14" customFormat="1" x14ac:dyDescent="0.3">
      <c r="B826" s="539"/>
      <c r="D826" s="40"/>
      <c r="E826" s="40"/>
    </row>
    <row r="827" spans="2:5" s="14" customFormat="1" x14ac:dyDescent="0.3">
      <c r="B827" s="539"/>
      <c r="D827" s="40"/>
      <c r="E827" s="40"/>
    </row>
    <row r="828" spans="2:5" s="14" customFormat="1" x14ac:dyDescent="0.3">
      <c r="B828" s="539"/>
      <c r="D828" s="40"/>
      <c r="E828" s="40"/>
    </row>
    <row r="829" spans="2:5" s="14" customFormat="1" x14ac:dyDescent="0.3">
      <c r="B829" s="539"/>
      <c r="D829" s="40"/>
      <c r="E829" s="40"/>
    </row>
    <row r="830" spans="2:5" s="14" customFormat="1" x14ac:dyDescent="0.3">
      <c r="B830" s="539"/>
      <c r="D830" s="40"/>
      <c r="E830" s="40"/>
    </row>
    <row r="831" spans="2:5" s="14" customFormat="1" x14ac:dyDescent="0.3">
      <c r="B831" s="539"/>
      <c r="D831" s="40"/>
      <c r="E831" s="40"/>
    </row>
    <row r="832" spans="2:5" s="14" customFormat="1" x14ac:dyDescent="0.3">
      <c r="B832" s="539"/>
      <c r="D832" s="40"/>
      <c r="E832" s="40"/>
    </row>
    <row r="833" spans="2:5" s="14" customFormat="1" x14ac:dyDescent="0.3">
      <c r="B833" s="539"/>
      <c r="D833" s="40"/>
      <c r="E833" s="40"/>
    </row>
    <row r="834" spans="2:5" s="14" customFormat="1" x14ac:dyDescent="0.3">
      <c r="B834" s="539"/>
      <c r="D834" s="40"/>
      <c r="E834" s="40"/>
    </row>
    <row r="835" spans="2:5" s="14" customFormat="1" x14ac:dyDescent="0.3">
      <c r="B835" s="539"/>
      <c r="D835" s="40"/>
      <c r="E835" s="40"/>
    </row>
    <row r="836" spans="2:5" s="14" customFormat="1" x14ac:dyDescent="0.3">
      <c r="B836" s="539"/>
      <c r="D836" s="40"/>
      <c r="E836" s="40"/>
    </row>
    <row r="837" spans="2:5" s="14" customFormat="1" x14ac:dyDescent="0.3">
      <c r="B837" s="539"/>
      <c r="D837" s="40"/>
      <c r="E837" s="40"/>
    </row>
    <row r="838" spans="2:5" s="14" customFormat="1" x14ac:dyDescent="0.3">
      <c r="B838" s="539"/>
      <c r="D838" s="40"/>
      <c r="E838" s="40"/>
    </row>
    <row r="839" spans="2:5" s="14" customFormat="1" x14ac:dyDescent="0.3">
      <c r="B839" s="539"/>
      <c r="D839" s="40"/>
      <c r="E839" s="40"/>
    </row>
    <row r="840" spans="2:5" s="14" customFormat="1" x14ac:dyDescent="0.3">
      <c r="B840" s="539"/>
      <c r="D840" s="40"/>
      <c r="E840" s="40"/>
    </row>
    <row r="841" spans="2:5" s="14" customFormat="1" x14ac:dyDescent="0.3">
      <c r="B841" s="539"/>
      <c r="D841" s="40"/>
      <c r="E841" s="40"/>
    </row>
    <row r="842" spans="2:5" s="14" customFormat="1" x14ac:dyDescent="0.3">
      <c r="B842" s="539"/>
      <c r="D842" s="40"/>
      <c r="E842" s="40"/>
    </row>
    <row r="843" spans="2:5" s="14" customFormat="1" x14ac:dyDescent="0.3">
      <c r="B843" s="539"/>
      <c r="D843" s="40"/>
      <c r="E843" s="40"/>
    </row>
    <row r="844" spans="2:5" s="14" customFormat="1" x14ac:dyDescent="0.3">
      <c r="B844" s="539"/>
      <c r="D844" s="40"/>
      <c r="E844" s="40"/>
    </row>
    <row r="845" spans="2:5" s="14" customFormat="1" x14ac:dyDescent="0.3">
      <c r="B845" s="539"/>
      <c r="D845" s="40"/>
      <c r="E845" s="40"/>
    </row>
    <row r="846" spans="2:5" s="14" customFormat="1" x14ac:dyDescent="0.3">
      <c r="B846" s="539"/>
      <c r="D846" s="40"/>
      <c r="E846" s="40"/>
    </row>
    <row r="847" spans="2:5" s="14" customFormat="1" x14ac:dyDescent="0.3">
      <c r="B847" s="539"/>
      <c r="D847" s="40"/>
      <c r="E847" s="40"/>
    </row>
    <row r="848" spans="2:5" s="14" customFormat="1" x14ac:dyDescent="0.3">
      <c r="B848" s="539"/>
      <c r="D848" s="40"/>
      <c r="E848" s="40"/>
    </row>
    <row r="849" spans="2:5" s="14" customFormat="1" x14ac:dyDescent="0.3">
      <c r="B849" s="539"/>
      <c r="D849" s="40"/>
      <c r="E849" s="40"/>
    </row>
    <row r="850" spans="2:5" s="14" customFormat="1" x14ac:dyDescent="0.3">
      <c r="B850" s="539"/>
      <c r="D850" s="40"/>
      <c r="E850" s="40"/>
    </row>
    <row r="851" spans="2:5" s="14" customFormat="1" x14ac:dyDescent="0.3">
      <c r="B851" s="539"/>
      <c r="D851" s="40"/>
      <c r="E851" s="40"/>
    </row>
    <row r="852" spans="2:5" s="14" customFormat="1" x14ac:dyDescent="0.3">
      <c r="B852" s="539"/>
      <c r="D852" s="40"/>
      <c r="E852" s="40"/>
    </row>
    <row r="853" spans="2:5" s="14" customFormat="1" x14ac:dyDescent="0.3">
      <c r="B853" s="539"/>
      <c r="D853" s="40"/>
      <c r="E853" s="40"/>
    </row>
    <row r="854" spans="2:5" s="14" customFormat="1" x14ac:dyDescent="0.3">
      <c r="B854" s="539"/>
      <c r="D854" s="40"/>
      <c r="E854" s="40"/>
    </row>
    <row r="855" spans="2:5" s="14" customFormat="1" x14ac:dyDescent="0.3">
      <c r="B855" s="539"/>
      <c r="D855" s="40"/>
      <c r="E855" s="40"/>
    </row>
    <row r="856" spans="2:5" s="14" customFormat="1" x14ac:dyDescent="0.3">
      <c r="B856" s="539"/>
      <c r="D856" s="40"/>
      <c r="E856" s="40"/>
    </row>
    <row r="857" spans="2:5" s="14" customFormat="1" x14ac:dyDescent="0.3">
      <c r="B857" s="539"/>
      <c r="D857" s="40"/>
      <c r="E857" s="40"/>
    </row>
    <row r="858" spans="2:5" s="14" customFormat="1" x14ac:dyDescent="0.3">
      <c r="B858" s="539"/>
      <c r="D858" s="40"/>
      <c r="E858" s="40"/>
    </row>
    <row r="859" spans="2:5" s="14" customFormat="1" x14ac:dyDescent="0.3">
      <c r="B859" s="539"/>
      <c r="D859" s="40"/>
      <c r="E859" s="40"/>
    </row>
    <row r="860" spans="2:5" s="14" customFormat="1" x14ac:dyDescent="0.3">
      <c r="B860" s="539"/>
      <c r="D860" s="40"/>
      <c r="E860" s="40"/>
    </row>
    <row r="861" spans="2:5" s="14" customFormat="1" x14ac:dyDescent="0.3">
      <c r="B861" s="539"/>
      <c r="D861" s="40"/>
      <c r="E861" s="40"/>
    </row>
    <row r="862" spans="2:5" s="14" customFormat="1" x14ac:dyDescent="0.3">
      <c r="B862" s="539"/>
      <c r="D862" s="40"/>
      <c r="E862" s="40"/>
    </row>
    <row r="863" spans="2:5" s="14" customFormat="1" x14ac:dyDescent="0.3">
      <c r="B863" s="539"/>
      <c r="D863" s="40"/>
      <c r="E863" s="40"/>
    </row>
    <row r="864" spans="2:5" s="14" customFormat="1" x14ac:dyDescent="0.3">
      <c r="B864" s="539"/>
      <c r="D864" s="40"/>
      <c r="E864" s="40"/>
    </row>
    <row r="865" spans="2:5" s="14" customFormat="1" x14ac:dyDescent="0.3">
      <c r="B865" s="539"/>
      <c r="D865" s="40"/>
      <c r="E865" s="40"/>
    </row>
    <row r="866" spans="2:5" s="14" customFormat="1" x14ac:dyDescent="0.3">
      <c r="B866" s="539"/>
      <c r="D866" s="40"/>
      <c r="E866" s="40"/>
    </row>
    <row r="867" spans="2:5" s="14" customFormat="1" x14ac:dyDescent="0.3">
      <c r="B867" s="539"/>
      <c r="D867" s="40"/>
      <c r="E867" s="40"/>
    </row>
    <row r="868" spans="2:5" s="14" customFormat="1" x14ac:dyDescent="0.3">
      <c r="B868" s="539"/>
      <c r="D868" s="40"/>
      <c r="E868" s="40"/>
    </row>
    <row r="869" spans="2:5" s="14" customFormat="1" x14ac:dyDescent="0.3">
      <c r="B869" s="539"/>
      <c r="D869" s="40"/>
      <c r="E869" s="40"/>
    </row>
    <row r="870" spans="2:5" s="14" customFormat="1" x14ac:dyDescent="0.3">
      <c r="B870" s="539"/>
      <c r="D870" s="40"/>
      <c r="E870" s="40"/>
    </row>
    <row r="871" spans="2:5" s="14" customFormat="1" x14ac:dyDescent="0.3">
      <c r="B871" s="539"/>
      <c r="D871" s="40"/>
      <c r="E871" s="40"/>
    </row>
    <row r="872" spans="2:5" s="14" customFormat="1" x14ac:dyDescent="0.3">
      <c r="B872" s="539"/>
      <c r="D872" s="40"/>
      <c r="E872" s="40"/>
    </row>
    <row r="873" spans="2:5" s="14" customFormat="1" x14ac:dyDescent="0.3">
      <c r="B873" s="539"/>
      <c r="D873" s="40"/>
      <c r="E873" s="40"/>
    </row>
    <row r="874" spans="2:5" s="14" customFormat="1" x14ac:dyDescent="0.3">
      <c r="B874" s="539"/>
      <c r="D874" s="40"/>
      <c r="E874" s="40"/>
    </row>
    <row r="875" spans="2:5" s="14" customFormat="1" x14ac:dyDescent="0.3">
      <c r="B875" s="539"/>
      <c r="D875" s="40"/>
      <c r="E875" s="40"/>
    </row>
    <row r="876" spans="2:5" s="14" customFormat="1" x14ac:dyDescent="0.3">
      <c r="B876" s="539"/>
      <c r="D876" s="40"/>
      <c r="E876" s="40"/>
    </row>
    <row r="877" spans="2:5" s="14" customFormat="1" x14ac:dyDescent="0.3">
      <c r="B877" s="539"/>
      <c r="D877" s="40"/>
      <c r="E877" s="40"/>
    </row>
    <row r="878" spans="2:5" s="14" customFormat="1" x14ac:dyDescent="0.3">
      <c r="B878" s="539"/>
      <c r="D878" s="40"/>
      <c r="E878" s="40"/>
    </row>
    <row r="879" spans="2:5" s="14" customFormat="1" x14ac:dyDescent="0.3">
      <c r="B879" s="539"/>
      <c r="D879" s="40"/>
      <c r="E879" s="40"/>
    </row>
    <row r="880" spans="2:5" s="14" customFormat="1" x14ac:dyDescent="0.3">
      <c r="B880" s="539"/>
      <c r="D880" s="40"/>
      <c r="E880" s="40"/>
    </row>
    <row r="881" spans="2:5" s="14" customFormat="1" x14ac:dyDescent="0.3">
      <c r="B881" s="539"/>
      <c r="D881" s="40"/>
      <c r="E881" s="40"/>
    </row>
    <row r="882" spans="2:5" s="14" customFormat="1" x14ac:dyDescent="0.3">
      <c r="B882" s="539"/>
      <c r="D882" s="40"/>
      <c r="E882" s="40"/>
    </row>
    <row r="883" spans="2:5" s="14" customFormat="1" x14ac:dyDescent="0.3">
      <c r="B883" s="539"/>
      <c r="D883" s="40"/>
      <c r="E883" s="40"/>
    </row>
    <row r="884" spans="2:5" s="14" customFormat="1" x14ac:dyDescent="0.3">
      <c r="B884" s="539"/>
      <c r="D884" s="40"/>
      <c r="E884" s="40"/>
    </row>
    <row r="885" spans="2:5" s="14" customFormat="1" x14ac:dyDescent="0.3">
      <c r="B885" s="539"/>
      <c r="D885" s="40"/>
      <c r="E885" s="40"/>
    </row>
    <row r="886" spans="2:5" s="14" customFormat="1" x14ac:dyDescent="0.3">
      <c r="B886" s="539"/>
      <c r="D886" s="40"/>
      <c r="E886" s="40"/>
    </row>
    <row r="887" spans="2:5" s="14" customFormat="1" x14ac:dyDescent="0.3">
      <c r="B887" s="539"/>
      <c r="D887" s="40"/>
      <c r="E887" s="40"/>
    </row>
    <row r="888" spans="2:5" s="14" customFormat="1" x14ac:dyDescent="0.3">
      <c r="B888" s="539"/>
      <c r="D888" s="40"/>
      <c r="E888" s="40"/>
    </row>
    <row r="889" spans="2:5" s="14" customFormat="1" x14ac:dyDescent="0.3">
      <c r="B889" s="539"/>
      <c r="D889" s="40"/>
      <c r="E889" s="40"/>
    </row>
    <row r="890" spans="2:5" s="14" customFormat="1" x14ac:dyDescent="0.3">
      <c r="B890" s="539"/>
      <c r="D890" s="40"/>
      <c r="E890" s="40"/>
    </row>
    <row r="891" spans="2:5" s="14" customFormat="1" x14ac:dyDescent="0.3">
      <c r="B891" s="539"/>
      <c r="D891" s="40"/>
      <c r="E891" s="40"/>
    </row>
    <row r="892" spans="2:5" s="14" customFormat="1" x14ac:dyDescent="0.3">
      <c r="B892" s="539"/>
      <c r="D892" s="40"/>
      <c r="E892" s="40"/>
    </row>
    <row r="893" spans="2:5" s="14" customFormat="1" x14ac:dyDescent="0.3">
      <c r="B893" s="539"/>
      <c r="D893" s="40"/>
      <c r="E893" s="40"/>
    </row>
    <row r="894" spans="2:5" s="14" customFormat="1" x14ac:dyDescent="0.3">
      <c r="B894" s="539"/>
      <c r="D894" s="40"/>
      <c r="E894" s="40"/>
    </row>
    <row r="895" spans="2:5" s="14" customFormat="1" x14ac:dyDescent="0.3">
      <c r="B895" s="539"/>
      <c r="D895" s="40"/>
      <c r="E895" s="40"/>
    </row>
    <row r="896" spans="2:5" s="14" customFormat="1" x14ac:dyDescent="0.3">
      <c r="B896" s="539"/>
      <c r="D896" s="40"/>
      <c r="E896" s="40"/>
    </row>
    <row r="897" spans="2:5" s="14" customFormat="1" x14ac:dyDescent="0.3">
      <c r="B897" s="539"/>
      <c r="D897" s="40"/>
      <c r="E897" s="40"/>
    </row>
    <row r="898" spans="2:5" s="14" customFormat="1" x14ac:dyDescent="0.3">
      <c r="B898" s="539"/>
      <c r="D898" s="40"/>
      <c r="E898" s="40"/>
    </row>
    <row r="899" spans="2:5" s="14" customFormat="1" x14ac:dyDescent="0.3">
      <c r="B899" s="539"/>
      <c r="D899" s="40"/>
      <c r="E899" s="40"/>
    </row>
    <row r="900" spans="2:5" s="14" customFormat="1" x14ac:dyDescent="0.3">
      <c r="B900" s="539"/>
      <c r="D900" s="40"/>
      <c r="E900" s="40"/>
    </row>
    <row r="901" spans="2:5" s="14" customFormat="1" x14ac:dyDescent="0.3">
      <c r="B901" s="539"/>
      <c r="D901" s="40"/>
      <c r="E901" s="40"/>
    </row>
    <row r="902" spans="2:5" s="14" customFormat="1" x14ac:dyDescent="0.3">
      <c r="B902" s="539"/>
      <c r="D902" s="40"/>
      <c r="E902" s="40"/>
    </row>
    <row r="903" spans="2:5" s="14" customFormat="1" x14ac:dyDescent="0.3">
      <c r="B903" s="539"/>
      <c r="D903" s="40"/>
      <c r="E903" s="40"/>
    </row>
    <row r="904" spans="2:5" s="14" customFormat="1" x14ac:dyDescent="0.3">
      <c r="B904" s="539"/>
      <c r="D904" s="40"/>
      <c r="E904" s="40"/>
    </row>
    <row r="905" spans="2:5" s="14" customFormat="1" x14ac:dyDescent="0.3">
      <c r="B905" s="539"/>
      <c r="D905" s="40"/>
      <c r="E905" s="40"/>
    </row>
    <row r="906" spans="2:5" s="14" customFormat="1" x14ac:dyDescent="0.3">
      <c r="B906" s="539"/>
      <c r="D906" s="40"/>
      <c r="E906" s="40"/>
    </row>
    <row r="907" spans="2:5" s="14" customFormat="1" x14ac:dyDescent="0.3">
      <c r="B907" s="539"/>
      <c r="D907" s="40"/>
      <c r="E907" s="40"/>
    </row>
    <row r="908" spans="2:5" s="14" customFormat="1" x14ac:dyDescent="0.3">
      <c r="B908" s="539"/>
      <c r="D908" s="40"/>
      <c r="E908" s="40"/>
    </row>
    <row r="909" spans="2:5" s="14" customFormat="1" x14ac:dyDescent="0.3">
      <c r="B909" s="539"/>
      <c r="D909" s="40"/>
      <c r="E909" s="40"/>
    </row>
    <row r="910" spans="2:5" s="14" customFormat="1" x14ac:dyDescent="0.3">
      <c r="B910" s="539"/>
      <c r="D910" s="40"/>
      <c r="E910" s="40"/>
    </row>
    <row r="911" spans="2:5" s="14" customFormat="1" x14ac:dyDescent="0.3">
      <c r="B911" s="539"/>
      <c r="D911" s="40"/>
      <c r="E911" s="40"/>
    </row>
    <row r="912" spans="2:5" s="14" customFormat="1" x14ac:dyDescent="0.3">
      <c r="B912" s="539"/>
      <c r="D912" s="40"/>
      <c r="E912" s="40"/>
    </row>
    <row r="913" spans="2:5" s="14" customFormat="1" x14ac:dyDescent="0.3">
      <c r="B913" s="539"/>
      <c r="D913" s="40"/>
      <c r="E913" s="40"/>
    </row>
    <row r="914" spans="2:5" s="14" customFormat="1" x14ac:dyDescent="0.3">
      <c r="B914" s="539"/>
      <c r="D914" s="40"/>
      <c r="E914" s="40"/>
    </row>
    <row r="915" spans="2:5" s="14" customFormat="1" x14ac:dyDescent="0.3">
      <c r="B915" s="539"/>
      <c r="D915" s="40"/>
      <c r="E915" s="40"/>
    </row>
    <row r="916" spans="2:5" s="14" customFormat="1" x14ac:dyDescent="0.3">
      <c r="B916" s="539"/>
      <c r="D916" s="40"/>
      <c r="E916" s="40"/>
    </row>
    <row r="917" spans="2:5" s="14" customFormat="1" x14ac:dyDescent="0.3">
      <c r="B917" s="539"/>
      <c r="D917" s="40"/>
      <c r="E917" s="40"/>
    </row>
    <row r="918" spans="2:5" s="14" customFormat="1" x14ac:dyDescent="0.3">
      <c r="B918" s="539"/>
      <c r="D918" s="40"/>
      <c r="E918" s="40"/>
    </row>
    <row r="919" spans="2:5" s="14" customFormat="1" x14ac:dyDescent="0.3">
      <c r="B919" s="539"/>
      <c r="D919" s="40"/>
      <c r="E919" s="40"/>
    </row>
    <row r="920" spans="2:5" s="14" customFormat="1" x14ac:dyDescent="0.3">
      <c r="B920" s="539"/>
      <c r="D920" s="40"/>
      <c r="E920" s="40"/>
    </row>
    <row r="921" spans="2:5" s="14" customFormat="1" x14ac:dyDescent="0.3">
      <c r="B921" s="539"/>
      <c r="D921" s="40"/>
      <c r="E921" s="40"/>
    </row>
    <row r="922" spans="2:5" s="14" customFormat="1" x14ac:dyDescent="0.3">
      <c r="B922" s="539"/>
      <c r="D922" s="40"/>
      <c r="E922" s="40"/>
    </row>
    <row r="923" spans="2:5" s="14" customFormat="1" x14ac:dyDescent="0.3">
      <c r="B923" s="539"/>
      <c r="D923" s="40"/>
      <c r="E923" s="40"/>
    </row>
    <row r="924" spans="2:5" s="14" customFormat="1" x14ac:dyDescent="0.3">
      <c r="B924" s="539"/>
      <c r="D924" s="40"/>
      <c r="E924" s="40"/>
    </row>
    <row r="925" spans="2:5" s="14" customFormat="1" x14ac:dyDescent="0.3">
      <c r="B925" s="539"/>
      <c r="D925" s="40"/>
      <c r="E925" s="40"/>
    </row>
    <row r="926" spans="2:5" s="14" customFormat="1" x14ac:dyDescent="0.3">
      <c r="B926" s="539"/>
      <c r="D926" s="40"/>
      <c r="E926" s="40"/>
    </row>
    <row r="927" spans="2:5" s="14" customFormat="1" x14ac:dyDescent="0.3">
      <c r="B927" s="539"/>
      <c r="D927" s="40"/>
      <c r="E927" s="40"/>
    </row>
    <row r="928" spans="2:5" s="14" customFormat="1" x14ac:dyDescent="0.3">
      <c r="B928" s="539"/>
      <c r="D928" s="40"/>
      <c r="E928" s="40"/>
    </row>
    <row r="929" spans="2:5" s="14" customFormat="1" x14ac:dyDescent="0.3">
      <c r="B929" s="539"/>
      <c r="D929" s="40"/>
      <c r="E929" s="40"/>
    </row>
    <row r="930" spans="2:5" s="14" customFormat="1" x14ac:dyDescent="0.3">
      <c r="B930" s="539"/>
      <c r="D930" s="40"/>
      <c r="E930" s="40"/>
    </row>
    <row r="931" spans="2:5" s="14" customFormat="1" x14ac:dyDescent="0.3">
      <c r="B931" s="539"/>
      <c r="D931" s="40"/>
      <c r="E931" s="40"/>
    </row>
    <row r="932" spans="2:5" s="14" customFormat="1" x14ac:dyDescent="0.3">
      <c r="B932" s="539"/>
      <c r="D932" s="40"/>
      <c r="E932" s="40"/>
    </row>
    <row r="933" spans="2:5" s="14" customFormat="1" x14ac:dyDescent="0.3">
      <c r="B933" s="539"/>
      <c r="D933" s="40"/>
      <c r="E933" s="40"/>
    </row>
    <row r="934" spans="2:5" s="14" customFormat="1" x14ac:dyDescent="0.3">
      <c r="B934" s="539"/>
      <c r="D934" s="40"/>
      <c r="E934" s="40"/>
    </row>
    <row r="935" spans="2:5" s="14" customFormat="1" x14ac:dyDescent="0.3">
      <c r="B935" s="539"/>
      <c r="D935" s="40"/>
      <c r="E935" s="40"/>
    </row>
    <row r="936" spans="2:5" s="14" customFormat="1" x14ac:dyDescent="0.3">
      <c r="B936" s="539"/>
      <c r="D936" s="40"/>
      <c r="E936" s="40"/>
    </row>
    <row r="937" spans="2:5" s="14" customFormat="1" x14ac:dyDescent="0.3">
      <c r="B937" s="539"/>
      <c r="D937" s="40"/>
      <c r="E937" s="40"/>
    </row>
    <row r="938" spans="2:5" s="14" customFormat="1" x14ac:dyDescent="0.3">
      <c r="B938" s="539"/>
      <c r="D938" s="40"/>
      <c r="E938" s="40"/>
    </row>
    <row r="939" spans="2:5" s="14" customFormat="1" x14ac:dyDescent="0.3">
      <c r="B939" s="539"/>
      <c r="D939" s="40"/>
      <c r="E939" s="40"/>
    </row>
    <row r="940" spans="2:5" s="14" customFormat="1" x14ac:dyDescent="0.3">
      <c r="B940" s="539"/>
      <c r="D940" s="40"/>
      <c r="E940" s="40"/>
    </row>
    <row r="941" spans="2:5" s="14" customFormat="1" x14ac:dyDescent="0.3">
      <c r="B941" s="539"/>
      <c r="D941" s="40"/>
      <c r="E941" s="40"/>
    </row>
    <row r="942" spans="2:5" s="14" customFormat="1" x14ac:dyDescent="0.3">
      <c r="B942" s="539"/>
      <c r="D942" s="40"/>
      <c r="E942" s="40"/>
    </row>
    <row r="943" spans="2:5" s="14" customFormat="1" x14ac:dyDescent="0.3">
      <c r="B943" s="539"/>
      <c r="D943" s="40"/>
      <c r="E943" s="40"/>
    </row>
    <row r="944" spans="2:5" s="14" customFormat="1" x14ac:dyDescent="0.3">
      <c r="B944" s="539"/>
      <c r="D944" s="40"/>
      <c r="E944" s="40"/>
    </row>
    <row r="945" spans="2:5" s="14" customFormat="1" x14ac:dyDescent="0.3">
      <c r="B945" s="539"/>
      <c r="D945" s="40"/>
      <c r="E945" s="40"/>
    </row>
    <row r="946" spans="2:5" s="14" customFormat="1" x14ac:dyDescent="0.3">
      <c r="B946" s="539"/>
      <c r="D946" s="40"/>
      <c r="E946" s="40"/>
    </row>
    <row r="947" spans="2:5" s="14" customFormat="1" x14ac:dyDescent="0.3">
      <c r="B947" s="539"/>
      <c r="D947" s="40"/>
      <c r="E947" s="40"/>
    </row>
    <row r="948" spans="2:5" s="14" customFormat="1" x14ac:dyDescent="0.3">
      <c r="B948" s="539"/>
      <c r="D948" s="40"/>
      <c r="E948" s="40"/>
    </row>
    <row r="949" spans="2:5" s="14" customFormat="1" x14ac:dyDescent="0.3">
      <c r="B949" s="539"/>
      <c r="D949" s="40"/>
      <c r="E949" s="40"/>
    </row>
    <row r="950" spans="2:5" s="14" customFormat="1" x14ac:dyDescent="0.3">
      <c r="B950" s="539"/>
      <c r="D950" s="40"/>
      <c r="E950" s="40"/>
    </row>
    <row r="951" spans="2:5" s="14" customFormat="1" x14ac:dyDescent="0.3">
      <c r="B951" s="539"/>
      <c r="D951" s="40"/>
      <c r="E951" s="40"/>
    </row>
    <row r="952" spans="2:5" s="14" customFormat="1" x14ac:dyDescent="0.3">
      <c r="B952" s="539"/>
      <c r="D952" s="40"/>
      <c r="E952" s="40"/>
    </row>
    <row r="953" spans="2:5" s="14" customFormat="1" x14ac:dyDescent="0.3">
      <c r="B953" s="539"/>
      <c r="D953" s="40"/>
      <c r="E953" s="40"/>
    </row>
    <row r="954" spans="2:5" s="14" customFormat="1" x14ac:dyDescent="0.3">
      <c r="B954" s="539"/>
      <c r="D954" s="40"/>
      <c r="E954" s="40"/>
    </row>
    <row r="955" spans="2:5" s="14" customFormat="1" x14ac:dyDescent="0.3">
      <c r="B955" s="539"/>
      <c r="D955" s="40"/>
      <c r="E955" s="40"/>
    </row>
    <row r="956" spans="2:5" s="14" customFormat="1" x14ac:dyDescent="0.3">
      <c r="B956" s="539"/>
      <c r="D956" s="40"/>
      <c r="E956" s="40"/>
    </row>
    <row r="957" spans="2:5" s="14" customFormat="1" x14ac:dyDescent="0.3">
      <c r="B957" s="539"/>
      <c r="D957" s="40"/>
      <c r="E957" s="40"/>
    </row>
    <row r="958" spans="2:5" s="14" customFormat="1" x14ac:dyDescent="0.3">
      <c r="B958" s="539"/>
      <c r="D958" s="40"/>
      <c r="E958" s="40"/>
    </row>
    <row r="959" spans="2:5" s="14" customFormat="1" x14ac:dyDescent="0.3">
      <c r="B959" s="539"/>
      <c r="D959" s="40"/>
      <c r="E959" s="40"/>
    </row>
    <row r="960" spans="2:5" s="14" customFormat="1" x14ac:dyDescent="0.3">
      <c r="B960" s="539"/>
      <c r="D960" s="40"/>
      <c r="E960" s="40"/>
    </row>
    <row r="961" spans="2:5" s="14" customFormat="1" x14ac:dyDescent="0.3">
      <c r="B961" s="539"/>
      <c r="D961" s="40"/>
      <c r="E961" s="40"/>
    </row>
    <row r="962" spans="2:5" s="14" customFormat="1" x14ac:dyDescent="0.3">
      <c r="B962" s="539"/>
      <c r="D962" s="40"/>
      <c r="E962" s="40"/>
    </row>
    <row r="963" spans="2:5" s="14" customFormat="1" x14ac:dyDescent="0.3">
      <c r="B963" s="539"/>
      <c r="D963" s="40"/>
      <c r="E963" s="40"/>
    </row>
    <row r="964" spans="2:5" s="14" customFormat="1" x14ac:dyDescent="0.3">
      <c r="B964" s="539"/>
      <c r="D964" s="40"/>
      <c r="E964" s="40"/>
    </row>
    <row r="965" spans="2:5" s="14" customFormat="1" x14ac:dyDescent="0.3">
      <c r="B965" s="539"/>
      <c r="D965" s="40"/>
      <c r="E965" s="40"/>
    </row>
    <row r="966" spans="2:5" s="14" customFormat="1" x14ac:dyDescent="0.3">
      <c r="B966" s="539"/>
      <c r="D966" s="40"/>
      <c r="E966" s="40"/>
    </row>
    <row r="967" spans="2:5" s="14" customFormat="1" x14ac:dyDescent="0.3">
      <c r="B967" s="539"/>
      <c r="D967" s="40"/>
      <c r="E967" s="40"/>
    </row>
    <row r="968" spans="2:5" s="14" customFormat="1" x14ac:dyDescent="0.3">
      <c r="B968" s="539"/>
      <c r="D968" s="40"/>
      <c r="E968" s="40"/>
    </row>
    <row r="969" spans="2:5" s="14" customFormat="1" x14ac:dyDescent="0.3">
      <c r="B969" s="539"/>
      <c r="D969" s="40"/>
      <c r="E969" s="40"/>
    </row>
    <row r="970" spans="2:5" s="14" customFormat="1" x14ac:dyDescent="0.3">
      <c r="B970" s="539"/>
      <c r="D970" s="40"/>
      <c r="E970" s="40"/>
    </row>
    <row r="971" spans="2:5" s="14" customFormat="1" x14ac:dyDescent="0.3">
      <c r="B971" s="539"/>
      <c r="D971" s="40"/>
      <c r="E971" s="40"/>
    </row>
    <row r="972" spans="2:5" s="14" customFormat="1" x14ac:dyDescent="0.3">
      <c r="B972" s="539"/>
      <c r="D972" s="40"/>
      <c r="E972" s="40"/>
    </row>
    <row r="973" spans="2:5" s="14" customFormat="1" x14ac:dyDescent="0.3">
      <c r="B973" s="539"/>
      <c r="D973" s="40"/>
      <c r="E973" s="40"/>
    </row>
    <row r="974" spans="2:5" s="14" customFormat="1" x14ac:dyDescent="0.3">
      <c r="B974" s="539"/>
      <c r="D974" s="40"/>
      <c r="E974" s="40"/>
    </row>
    <row r="975" spans="2:5" s="14" customFormat="1" x14ac:dyDescent="0.3">
      <c r="B975" s="539"/>
      <c r="D975" s="40"/>
      <c r="E975" s="40"/>
    </row>
    <row r="976" spans="2:5" s="14" customFormat="1" x14ac:dyDescent="0.3">
      <c r="B976" s="539"/>
      <c r="D976" s="40"/>
      <c r="E976" s="40"/>
    </row>
    <row r="977" spans="2:5" s="14" customFormat="1" x14ac:dyDescent="0.3">
      <c r="B977" s="539"/>
      <c r="D977" s="40"/>
      <c r="E977" s="40"/>
    </row>
    <row r="978" spans="2:5" s="14" customFormat="1" x14ac:dyDescent="0.3">
      <c r="B978" s="539"/>
      <c r="D978" s="40"/>
      <c r="E978" s="40"/>
    </row>
    <row r="979" spans="2:5" s="14" customFormat="1" x14ac:dyDescent="0.3">
      <c r="B979" s="539"/>
      <c r="D979" s="40"/>
      <c r="E979" s="40"/>
    </row>
    <row r="980" spans="2:5" s="14" customFormat="1" x14ac:dyDescent="0.3">
      <c r="B980" s="539"/>
      <c r="D980" s="40"/>
      <c r="E980" s="40"/>
    </row>
    <row r="981" spans="2:5" s="14" customFormat="1" x14ac:dyDescent="0.3">
      <c r="B981" s="539"/>
      <c r="D981" s="40"/>
      <c r="E981" s="40"/>
    </row>
    <row r="982" spans="2:5" s="14" customFormat="1" x14ac:dyDescent="0.3">
      <c r="B982" s="539"/>
      <c r="D982" s="40"/>
      <c r="E982" s="40"/>
    </row>
    <row r="983" spans="2:5" s="14" customFormat="1" x14ac:dyDescent="0.3">
      <c r="B983" s="539"/>
      <c r="D983" s="40"/>
      <c r="E983" s="40"/>
    </row>
    <row r="984" spans="2:5" s="14" customFormat="1" x14ac:dyDescent="0.3">
      <c r="B984" s="539"/>
      <c r="D984" s="40"/>
      <c r="E984" s="40"/>
    </row>
    <row r="985" spans="2:5" s="14" customFormat="1" x14ac:dyDescent="0.3">
      <c r="B985" s="539"/>
      <c r="D985" s="40"/>
      <c r="E985" s="40"/>
    </row>
    <row r="986" spans="2:5" s="14" customFormat="1" x14ac:dyDescent="0.3">
      <c r="B986" s="539"/>
      <c r="D986" s="40"/>
      <c r="E986" s="40"/>
    </row>
    <row r="987" spans="2:5" s="14" customFormat="1" x14ac:dyDescent="0.3">
      <c r="B987" s="539"/>
      <c r="D987" s="40"/>
      <c r="E987" s="40"/>
    </row>
    <row r="988" spans="2:5" s="14" customFormat="1" x14ac:dyDescent="0.3">
      <c r="B988" s="539"/>
      <c r="D988" s="40"/>
      <c r="E988" s="40"/>
    </row>
    <row r="989" spans="2:5" s="14" customFormat="1" x14ac:dyDescent="0.3">
      <c r="B989" s="539"/>
      <c r="D989" s="40"/>
      <c r="E989" s="40"/>
    </row>
    <row r="990" spans="2:5" s="14" customFormat="1" x14ac:dyDescent="0.3">
      <c r="B990" s="539"/>
      <c r="D990" s="40"/>
      <c r="E990" s="40"/>
    </row>
    <row r="991" spans="2:5" s="14" customFormat="1" x14ac:dyDescent="0.3">
      <c r="B991" s="539"/>
      <c r="D991" s="40"/>
      <c r="E991" s="40"/>
    </row>
    <row r="992" spans="2:5" s="14" customFormat="1" x14ac:dyDescent="0.3">
      <c r="B992" s="539"/>
      <c r="D992" s="40"/>
      <c r="E992" s="40"/>
    </row>
    <row r="993" spans="2:5" s="14" customFormat="1" x14ac:dyDescent="0.3">
      <c r="B993" s="539"/>
      <c r="D993" s="40"/>
      <c r="E993" s="40"/>
    </row>
    <row r="994" spans="2:5" s="14" customFormat="1" x14ac:dyDescent="0.3">
      <c r="B994" s="539"/>
      <c r="D994" s="40"/>
      <c r="E994" s="40"/>
    </row>
    <row r="995" spans="2:5" s="14" customFormat="1" x14ac:dyDescent="0.3">
      <c r="B995" s="539"/>
      <c r="D995" s="40"/>
      <c r="E995" s="40"/>
    </row>
    <row r="996" spans="2:5" s="14" customFormat="1" x14ac:dyDescent="0.3">
      <c r="B996" s="539"/>
      <c r="D996" s="40"/>
      <c r="E996" s="40"/>
    </row>
    <row r="997" spans="2:5" s="14" customFormat="1" x14ac:dyDescent="0.3">
      <c r="B997" s="539"/>
      <c r="D997" s="40"/>
      <c r="E997" s="40"/>
    </row>
    <row r="998" spans="2:5" s="14" customFormat="1" x14ac:dyDescent="0.3">
      <c r="B998" s="539"/>
      <c r="D998" s="40"/>
      <c r="E998" s="40"/>
    </row>
    <row r="999" spans="2:5" s="14" customFormat="1" x14ac:dyDescent="0.3">
      <c r="B999" s="539"/>
      <c r="D999" s="40"/>
      <c r="E999" s="40"/>
    </row>
    <row r="1000" spans="2:5" s="14" customFormat="1" x14ac:dyDescent="0.3">
      <c r="B1000" s="539"/>
      <c r="D1000" s="40"/>
      <c r="E1000" s="40"/>
    </row>
    <row r="1001" spans="2:5" s="14" customFormat="1" x14ac:dyDescent="0.3">
      <c r="B1001" s="539"/>
      <c r="D1001" s="40"/>
      <c r="E1001" s="40"/>
    </row>
    <row r="1002" spans="2:5" s="14" customFormat="1" x14ac:dyDescent="0.3">
      <c r="B1002" s="539"/>
      <c r="D1002" s="40"/>
      <c r="E1002" s="40"/>
    </row>
    <row r="1003" spans="2:5" s="14" customFormat="1" x14ac:dyDescent="0.3">
      <c r="B1003" s="539"/>
      <c r="D1003" s="40"/>
      <c r="E1003" s="40"/>
    </row>
    <row r="1004" spans="2:5" s="14" customFormat="1" x14ac:dyDescent="0.3">
      <c r="B1004" s="539"/>
      <c r="D1004" s="40"/>
      <c r="E1004" s="40"/>
    </row>
    <row r="1005" spans="2:5" s="14" customFormat="1" x14ac:dyDescent="0.3">
      <c r="B1005" s="539"/>
      <c r="D1005" s="40"/>
      <c r="E1005" s="40"/>
    </row>
    <row r="1006" spans="2:5" s="14" customFormat="1" x14ac:dyDescent="0.3">
      <c r="B1006" s="539"/>
      <c r="D1006" s="40"/>
      <c r="E1006" s="40"/>
    </row>
    <row r="1007" spans="2:5" s="14" customFormat="1" x14ac:dyDescent="0.3">
      <c r="B1007" s="539"/>
      <c r="D1007" s="40"/>
      <c r="E1007" s="40"/>
    </row>
    <row r="1008" spans="2:5" s="14" customFormat="1" x14ac:dyDescent="0.3">
      <c r="B1008" s="539"/>
      <c r="D1008" s="40"/>
      <c r="E1008" s="40"/>
    </row>
    <row r="1009" spans="2:5" s="14" customFormat="1" x14ac:dyDescent="0.3">
      <c r="B1009" s="539"/>
      <c r="D1009" s="40"/>
      <c r="E1009" s="40"/>
    </row>
    <row r="1010" spans="2:5" s="14" customFormat="1" x14ac:dyDescent="0.3">
      <c r="B1010" s="539"/>
      <c r="D1010" s="40"/>
      <c r="E1010" s="40"/>
    </row>
    <row r="1011" spans="2:5" s="14" customFormat="1" x14ac:dyDescent="0.3">
      <c r="B1011" s="539"/>
      <c r="D1011" s="40"/>
      <c r="E1011" s="40"/>
    </row>
    <row r="1012" spans="2:5" s="14" customFormat="1" x14ac:dyDescent="0.3">
      <c r="B1012" s="539"/>
      <c r="D1012" s="40"/>
      <c r="E1012" s="40"/>
    </row>
    <row r="1013" spans="2:5" s="14" customFormat="1" x14ac:dyDescent="0.3">
      <c r="B1013" s="539"/>
      <c r="D1013" s="40"/>
      <c r="E1013" s="40"/>
    </row>
    <row r="1014" spans="2:5" s="14" customFormat="1" x14ac:dyDescent="0.3">
      <c r="B1014" s="539"/>
      <c r="D1014" s="40"/>
      <c r="E1014" s="40"/>
    </row>
    <row r="1015" spans="2:5" s="14" customFormat="1" x14ac:dyDescent="0.3">
      <c r="B1015" s="539"/>
      <c r="D1015" s="40"/>
      <c r="E1015" s="40"/>
    </row>
    <row r="1016" spans="2:5" s="14" customFormat="1" x14ac:dyDescent="0.3">
      <c r="B1016" s="539"/>
      <c r="D1016" s="40"/>
      <c r="E1016" s="40"/>
    </row>
    <row r="1017" spans="2:5" s="14" customFormat="1" x14ac:dyDescent="0.3">
      <c r="B1017" s="539"/>
      <c r="D1017" s="40"/>
      <c r="E1017" s="40"/>
    </row>
    <row r="1018" spans="2:5" s="14" customFormat="1" x14ac:dyDescent="0.3">
      <c r="B1018" s="539"/>
      <c r="D1018" s="40"/>
      <c r="E1018" s="40"/>
    </row>
    <row r="1019" spans="2:5" s="14" customFormat="1" x14ac:dyDescent="0.3">
      <c r="B1019" s="539"/>
      <c r="D1019" s="40"/>
      <c r="E1019" s="40"/>
    </row>
    <row r="1020" spans="2:5" s="14" customFormat="1" x14ac:dyDescent="0.3">
      <c r="B1020" s="539"/>
      <c r="D1020" s="40"/>
      <c r="E1020" s="40"/>
    </row>
    <row r="1021" spans="2:5" s="14" customFormat="1" x14ac:dyDescent="0.3">
      <c r="B1021" s="539"/>
      <c r="D1021" s="40"/>
      <c r="E1021" s="40"/>
    </row>
    <row r="1022" spans="2:5" s="14" customFormat="1" x14ac:dyDescent="0.3">
      <c r="B1022" s="539"/>
      <c r="D1022" s="40"/>
      <c r="E1022" s="40"/>
    </row>
    <row r="1023" spans="2:5" s="14" customFormat="1" x14ac:dyDescent="0.3">
      <c r="B1023" s="539"/>
      <c r="D1023" s="40"/>
      <c r="E1023" s="40"/>
    </row>
    <row r="1024" spans="2:5" s="14" customFormat="1" x14ac:dyDescent="0.3">
      <c r="B1024" s="539"/>
      <c r="D1024" s="40"/>
      <c r="E1024" s="40"/>
    </row>
    <row r="1025" spans="2:5" s="14" customFormat="1" x14ac:dyDescent="0.3">
      <c r="B1025" s="539"/>
      <c r="D1025" s="40"/>
      <c r="E1025" s="40"/>
    </row>
    <row r="1026" spans="2:5" s="14" customFormat="1" x14ac:dyDescent="0.3">
      <c r="B1026" s="539"/>
      <c r="D1026" s="40"/>
      <c r="E1026" s="40"/>
    </row>
    <row r="1027" spans="2:5" s="14" customFormat="1" x14ac:dyDescent="0.3">
      <c r="B1027" s="539"/>
      <c r="D1027" s="40"/>
      <c r="E1027" s="40"/>
    </row>
    <row r="1028" spans="2:5" s="14" customFormat="1" x14ac:dyDescent="0.3">
      <c r="B1028" s="539"/>
      <c r="D1028" s="40"/>
      <c r="E1028" s="40"/>
    </row>
    <row r="1029" spans="2:5" s="14" customFormat="1" x14ac:dyDescent="0.3">
      <c r="B1029" s="539"/>
      <c r="D1029" s="40"/>
      <c r="E1029" s="40"/>
    </row>
    <row r="1030" spans="2:5" s="14" customFormat="1" x14ac:dyDescent="0.3">
      <c r="B1030" s="539"/>
      <c r="D1030" s="40"/>
      <c r="E1030" s="40"/>
    </row>
    <row r="1031" spans="2:5" s="14" customFormat="1" x14ac:dyDescent="0.3">
      <c r="B1031" s="539"/>
      <c r="D1031" s="40"/>
      <c r="E1031" s="40"/>
    </row>
    <row r="1032" spans="2:5" s="14" customFormat="1" x14ac:dyDescent="0.3">
      <c r="B1032" s="539"/>
      <c r="D1032" s="40"/>
      <c r="E1032" s="40"/>
    </row>
    <row r="1033" spans="2:5" s="14" customFormat="1" x14ac:dyDescent="0.3">
      <c r="B1033" s="539"/>
      <c r="D1033" s="40"/>
      <c r="E1033" s="40"/>
    </row>
    <row r="1034" spans="2:5" s="14" customFormat="1" x14ac:dyDescent="0.3">
      <c r="B1034" s="539"/>
      <c r="D1034" s="40"/>
      <c r="E1034" s="40"/>
    </row>
    <row r="1035" spans="2:5" s="14" customFormat="1" x14ac:dyDescent="0.3">
      <c r="B1035" s="539"/>
      <c r="D1035" s="40"/>
      <c r="E1035" s="40"/>
    </row>
    <row r="1036" spans="2:5" s="14" customFormat="1" x14ac:dyDescent="0.3">
      <c r="B1036" s="539"/>
      <c r="D1036" s="40"/>
      <c r="E1036" s="40"/>
    </row>
    <row r="1037" spans="2:5" s="14" customFormat="1" x14ac:dyDescent="0.3">
      <c r="B1037" s="539"/>
      <c r="D1037" s="40"/>
      <c r="E1037" s="40"/>
    </row>
    <row r="1038" spans="2:5" s="14" customFormat="1" x14ac:dyDescent="0.3">
      <c r="B1038" s="539"/>
      <c r="D1038" s="40"/>
      <c r="E1038" s="40"/>
    </row>
    <row r="1039" spans="2:5" s="14" customFormat="1" x14ac:dyDescent="0.3">
      <c r="B1039" s="539"/>
      <c r="D1039" s="40"/>
      <c r="E1039" s="40"/>
    </row>
    <row r="1040" spans="2:5" s="14" customFormat="1" x14ac:dyDescent="0.3">
      <c r="B1040" s="539"/>
      <c r="D1040" s="40"/>
      <c r="E1040" s="40"/>
    </row>
    <row r="1041" spans="2:5" s="14" customFormat="1" x14ac:dyDescent="0.3">
      <c r="B1041" s="539"/>
      <c r="D1041" s="40"/>
      <c r="E1041" s="40"/>
    </row>
    <row r="1042" spans="2:5" s="14" customFormat="1" x14ac:dyDescent="0.3">
      <c r="B1042" s="539"/>
      <c r="D1042" s="40"/>
      <c r="E1042" s="40"/>
    </row>
    <row r="1043" spans="2:5" s="14" customFormat="1" x14ac:dyDescent="0.3">
      <c r="B1043" s="539"/>
      <c r="D1043" s="40"/>
      <c r="E1043" s="40"/>
    </row>
    <row r="1044" spans="2:5" s="14" customFormat="1" x14ac:dyDescent="0.3">
      <c r="B1044" s="539"/>
      <c r="D1044" s="40"/>
      <c r="E1044" s="40"/>
    </row>
    <row r="1045" spans="2:5" s="14" customFormat="1" x14ac:dyDescent="0.3">
      <c r="B1045" s="539"/>
      <c r="D1045" s="40"/>
      <c r="E1045" s="40"/>
    </row>
    <row r="1046" spans="2:5" s="14" customFormat="1" x14ac:dyDescent="0.3">
      <c r="B1046" s="539"/>
      <c r="D1046" s="40"/>
      <c r="E1046" s="40"/>
    </row>
    <row r="1047" spans="2:5" s="14" customFormat="1" x14ac:dyDescent="0.3">
      <c r="B1047" s="539"/>
      <c r="D1047" s="40"/>
      <c r="E1047" s="40"/>
    </row>
    <row r="1048" spans="2:5" s="14" customFormat="1" x14ac:dyDescent="0.3">
      <c r="B1048" s="539"/>
      <c r="D1048" s="40"/>
      <c r="E1048" s="40"/>
    </row>
    <row r="1049" spans="2:5" s="14" customFormat="1" x14ac:dyDescent="0.3">
      <c r="B1049" s="539"/>
      <c r="D1049" s="40"/>
      <c r="E1049" s="40"/>
    </row>
    <row r="1050" spans="2:5" s="14" customFormat="1" x14ac:dyDescent="0.3">
      <c r="B1050" s="539"/>
      <c r="D1050" s="40"/>
      <c r="E1050" s="40"/>
    </row>
    <row r="1051" spans="2:5" s="14" customFormat="1" x14ac:dyDescent="0.3">
      <c r="B1051" s="539"/>
      <c r="D1051" s="40"/>
      <c r="E1051" s="40"/>
    </row>
    <row r="1052" spans="2:5" s="14" customFormat="1" x14ac:dyDescent="0.3">
      <c r="B1052" s="539"/>
      <c r="D1052" s="40"/>
      <c r="E1052" s="40"/>
    </row>
    <row r="1053" spans="2:5" s="14" customFormat="1" x14ac:dyDescent="0.3">
      <c r="B1053" s="539"/>
      <c r="D1053" s="40"/>
      <c r="E1053" s="40"/>
    </row>
    <row r="1054" spans="2:5" s="14" customFormat="1" x14ac:dyDescent="0.3">
      <c r="B1054" s="539"/>
      <c r="D1054" s="40"/>
      <c r="E1054" s="40"/>
    </row>
    <row r="1055" spans="2:5" s="14" customFormat="1" x14ac:dyDescent="0.3">
      <c r="B1055" s="539"/>
      <c r="D1055" s="40"/>
      <c r="E1055" s="40"/>
    </row>
    <row r="1056" spans="2:5" s="14" customFormat="1" x14ac:dyDescent="0.3">
      <c r="B1056" s="539"/>
      <c r="D1056" s="40"/>
      <c r="E1056" s="40"/>
    </row>
    <row r="1057" spans="2:5" s="14" customFormat="1" x14ac:dyDescent="0.3">
      <c r="B1057" s="539"/>
      <c r="D1057" s="40"/>
      <c r="E1057" s="40"/>
    </row>
    <row r="1058" spans="2:5" s="14" customFormat="1" x14ac:dyDescent="0.3">
      <c r="B1058" s="539"/>
      <c r="D1058" s="40"/>
      <c r="E1058" s="40"/>
    </row>
    <row r="1059" spans="2:5" s="14" customFormat="1" x14ac:dyDescent="0.3">
      <c r="B1059" s="539"/>
      <c r="D1059" s="40"/>
      <c r="E1059" s="40"/>
    </row>
    <row r="1060" spans="2:5" s="14" customFormat="1" x14ac:dyDescent="0.3">
      <c r="B1060" s="539"/>
      <c r="D1060" s="40"/>
      <c r="E1060" s="40"/>
    </row>
    <row r="1061" spans="2:5" s="14" customFormat="1" x14ac:dyDescent="0.3">
      <c r="B1061" s="539"/>
      <c r="D1061" s="40"/>
      <c r="E1061" s="40"/>
    </row>
    <row r="1062" spans="2:5" s="14" customFormat="1" x14ac:dyDescent="0.3">
      <c r="B1062" s="539"/>
      <c r="D1062" s="40"/>
      <c r="E1062" s="40"/>
    </row>
    <row r="1063" spans="2:5" s="14" customFormat="1" x14ac:dyDescent="0.3">
      <c r="B1063" s="539"/>
      <c r="D1063" s="40"/>
      <c r="E1063" s="40"/>
    </row>
    <row r="1064" spans="2:5" s="14" customFormat="1" x14ac:dyDescent="0.3">
      <c r="B1064" s="539"/>
      <c r="D1064" s="40"/>
      <c r="E1064" s="40"/>
    </row>
    <row r="1065" spans="2:5" s="14" customFormat="1" x14ac:dyDescent="0.3">
      <c r="B1065" s="539"/>
      <c r="D1065" s="40"/>
      <c r="E1065" s="40"/>
    </row>
    <row r="1066" spans="2:5" s="14" customFormat="1" x14ac:dyDescent="0.3">
      <c r="B1066" s="539"/>
      <c r="D1066" s="40"/>
      <c r="E1066" s="40"/>
    </row>
    <row r="1067" spans="2:5" s="14" customFormat="1" x14ac:dyDescent="0.3">
      <c r="B1067" s="539"/>
      <c r="D1067" s="40"/>
      <c r="E1067" s="40"/>
    </row>
    <row r="1068" spans="2:5" s="14" customFormat="1" x14ac:dyDescent="0.3">
      <c r="B1068" s="539"/>
      <c r="D1068" s="40"/>
      <c r="E1068" s="40"/>
    </row>
    <row r="1069" spans="2:5" s="14" customFormat="1" x14ac:dyDescent="0.3">
      <c r="B1069" s="539"/>
      <c r="D1069" s="40"/>
      <c r="E1069" s="40"/>
    </row>
    <row r="1070" spans="2:5" s="14" customFormat="1" x14ac:dyDescent="0.3">
      <c r="B1070" s="539"/>
      <c r="D1070" s="40"/>
      <c r="E1070" s="40"/>
    </row>
    <row r="1071" spans="2:5" s="14" customFormat="1" x14ac:dyDescent="0.3">
      <c r="B1071" s="539"/>
      <c r="D1071" s="40"/>
      <c r="E1071" s="40"/>
    </row>
    <row r="1072" spans="2:5" s="14" customFormat="1" x14ac:dyDescent="0.3">
      <c r="B1072" s="539"/>
      <c r="D1072" s="40"/>
      <c r="E1072" s="40"/>
    </row>
    <row r="1073" spans="2:5" s="14" customFormat="1" x14ac:dyDescent="0.3">
      <c r="B1073" s="539"/>
      <c r="D1073" s="40"/>
      <c r="E1073" s="40"/>
    </row>
    <row r="1074" spans="2:5" s="14" customFormat="1" x14ac:dyDescent="0.3">
      <c r="B1074" s="539"/>
      <c r="D1074" s="40"/>
      <c r="E1074" s="40"/>
    </row>
    <row r="1075" spans="2:5" s="14" customFormat="1" x14ac:dyDescent="0.3">
      <c r="B1075" s="539"/>
      <c r="D1075" s="40"/>
      <c r="E1075" s="40"/>
    </row>
    <row r="1076" spans="2:5" s="14" customFormat="1" x14ac:dyDescent="0.3">
      <c r="B1076" s="539"/>
      <c r="D1076" s="40"/>
      <c r="E1076" s="40"/>
    </row>
    <row r="1077" spans="2:5" s="14" customFormat="1" x14ac:dyDescent="0.3">
      <c r="B1077" s="539"/>
      <c r="D1077" s="40"/>
      <c r="E1077" s="40"/>
    </row>
    <row r="1078" spans="2:5" s="14" customFormat="1" x14ac:dyDescent="0.3">
      <c r="B1078" s="539"/>
      <c r="D1078" s="40"/>
      <c r="E1078" s="40"/>
    </row>
    <row r="1079" spans="2:5" s="14" customFormat="1" x14ac:dyDescent="0.3">
      <c r="B1079" s="539"/>
      <c r="D1079" s="40"/>
      <c r="E1079" s="40"/>
    </row>
    <row r="1080" spans="2:5" s="14" customFormat="1" x14ac:dyDescent="0.3">
      <c r="B1080" s="539"/>
      <c r="D1080" s="40"/>
      <c r="E1080" s="40"/>
    </row>
    <row r="1081" spans="2:5" s="14" customFormat="1" x14ac:dyDescent="0.3">
      <c r="B1081" s="539"/>
      <c r="D1081" s="40"/>
      <c r="E1081" s="40"/>
    </row>
    <row r="1082" spans="2:5" s="14" customFormat="1" x14ac:dyDescent="0.3">
      <c r="B1082" s="539"/>
      <c r="D1082" s="40"/>
      <c r="E1082" s="40"/>
    </row>
    <row r="1083" spans="2:5" s="14" customFormat="1" x14ac:dyDescent="0.3">
      <c r="B1083" s="539"/>
      <c r="D1083" s="40"/>
      <c r="E1083" s="40"/>
    </row>
    <row r="1084" spans="2:5" s="14" customFormat="1" x14ac:dyDescent="0.3">
      <c r="B1084" s="539"/>
      <c r="D1084" s="40"/>
      <c r="E1084" s="40"/>
    </row>
    <row r="1085" spans="2:5" s="14" customFormat="1" x14ac:dyDescent="0.3">
      <c r="B1085" s="539"/>
      <c r="D1085" s="40"/>
      <c r="E1085" s="40"/>
    </row>
    <row r="1086" spans="2:5" s="14" customFormat="1" x14ac:dyDescent="0.3">
      <c r="B1086" s="539"/>
      <c r="D1086" s="40"/>
      <c r="E1086" s="40"/>
    </row>
    <row r="1087" spans="2:5" s="14" customFormat="1" x14ac:dyDescent="0.3">
      <c r="B1087" s="539"/>
      <c r="D1087" s="40"/>
      <c r="E1087" s="40"/>
    </row>
    <row r="1088" spans="2:5" s="14" customFormat="1" x14ac:dyDescent="0.3">
      <c r="B1088" s="539"/>
      <c r="D1088" s="40"/>
      <c r="E1088" s="40"/>
    </row>
    <row r="1089" spans="2:5" s="14" customFormat="1" x14ac:dyDescent="0.3">
      <c r="B1089" s="539"/>
      <c r="D1089" s="40"/>
      <c r="E1089" s="40"/>
    </row>
    <row r="1090" spans="2:5" s="14" customFormat="1" x14ac:dyDescent="0.3">
      <c r="B1090" s="539"/>
      <c r="D1090" s="40"/>
      <c r="E1090" s="40"/>
    </row>
    <row r="1091" spans="2:5" s="14" customFormat="1" x14ac:dyDescent="0.3">
      <c r="B1091" s="539"/>
      <c r="D1091" s="40"/>
      <c r="E1091" s="40"/>
    </row>
    <row r="1092" spans="2:5" s="14" customFormat="1" x14ac:dyDescent="0.3">
      <c r="B1092" s="539"/>
      <c r="D1092" s="40"/>
      <c r="E1092" s="40"/>
    </row>
    <row r="1093" spans="2:5" s="14" customFormat="1" x14ac:dyDescent="0.3">
      <c r="B1093" s="539"/>
      <c r="D1093" s="40"/>
      <c r="E1093" s="40"/>
    </row>
    <row r="1094" spans="2:5" s="14" customFormat="1" x14ac:dyDescent="0.3">
      <c r="B1094" s="539"/>
      <c r="D1094" s="40"/>
      <c r="E1094" s="40"/>
    </row>
    <row r="1095" spans="2:5" s="14" customFormat="1" x14ac:dyDescent="0.3">
      <c r="B1095" s="539"/>
      <c r="D1095" s="40"/>
      <c r="E1095" s="40"/>
    </row>
    <row r="1096" spans="2:5" s="14" customFormat="1" x14ac:dyDescent="0.3">
      <c r="B1096" s="539"/>
      <c r="D1096" s="40"/>
      <c r="E1096" s="40"/>
    </row>
    <row r="1097" spans="2:5" s="14" customFormat="1" x14ac:dyDescent="0.3">
      <c r="B1097" s="539"/>
      <c r="D1097" s="40"/>
      <c r="E1097" s="40"/>
    </row>
    <row r="1098" spans="2:5" s="14" customFormat="1" x14ac:dyDescent="0.3">
      <c r="B1098" s="539"/>
      <c r="D1098" s="40"/>
      <c r="E1098" s="40"/>
    </row>
    <row r="1099" spans="2:5" s="14" customFormat="1" x14ac:dyDescent="0.3">
      <c r="B1099" s="539"/>
      <c r="D1099" s="40"/>
      <c r="E1099" s="40"/>
    </row>
    <row r="1100" spans="2:5" s="14" customFormat="1" x14ac:dyDescent="0.3">
      <c r="B1100" s="539"/>
      <c r="D1100" s="40"/>
      <c r="E1100" s="40"/>
    </row>
    <row r="1101" spans="2:5" s="14" customFormat="1" x14ac:dyDescent="0.3">
      <c r="B1101" s="539"/>
      <c r="D1101" s="40"/>
      <c r="E1101" s="40"/>
    </row>
    <row r="1102" spans="2:5" s="14" customFormat="1" x14ac:dyDescent="0.3">
      <c r="B1102" s="539"/>
      <c r="D1102" s="40"/>
      <c r="E1102" s="40"/>
    </row>
    <row r="1103" spans="2:5" s="14" customFormat="1" x14ac:dyDescent="0.3">
      <c r="B1103" s="539"/>
      <c r="D1103" s="40"/>
      <c r="E1103" s="40"/>
    </row>
    <row r="1104" spans="2:5" s="14" customFormat="1" x14ac:dyDescent="0.3">
      <c r="B1104" s="539"/>
      <c r="D1104" s="40"/>
      <c r="E1104" s="40"/>
    </row>
    <row r="1105" spans="2:5" s="14" customFormat="1" x14ac:dyDescent="0.3">
      <c r="B1105" s="539"/>
      <c r="D1105" s="40"/>
      <c r="E1105" s="40"/>
    </row>
    <row r="1106" spans="2:5" s="14" customFormat="1" x14ac:dyDescent="0.3">
      <c r="B1106" s="539"/>
      <c r="D1106" s="40"/>
      <c r="E1106" s="40"/>
    </row>
    <row r="1107" spans="2:5" s="14" customFormat="1" x14ac:dyDescent="0.3">
      <c r="B1107" s="539"/>
      <c r="D1107" s="40"/>
      <c r="E1107" s="40"/>
    </row>
    <row r="1108" spans="2:5" s="14" customFormat="1" x14ac:dyDescent="0.3">
      <c r="B1108" s="539"/>
      <c r="D1108" s="40"/>
      <c r="E1108" s="40"/>
    </row>
    <row r="1109" spans="2:5" s="14" customFormat="1" x14ac:dyDescent="0.3">
      <c r="B1109" s="539"/>
      <c r="D1109" s="40"/>
      <c r="E1109" s="40"/>
    </row>
    <row r="1110" spans="2:5" s="14" customFormat="1" x14ac:dyDescent="0.3">
      <c r="B1110" s="539"/>
      <c r="D1110" s="40"/>
      <c r="E1110" s="40"/>
    </row>
    <row r="1111" spans="2:5" s="14" customFormat="1" x14ac:dyDescent="0.3">
      <c r="B1111" s="539"/>
      <c r="D1111" s="40"/>
      <c r="E1111" s="40"/>
    </row>
    <row r="1112" spans="2:5" s="14" customFormat="1" x14ac:dyDescent="0.3">
      <c r="B1112" s="539"/>
      <c r="D1112" s="40"/>
      <c r="E1112" s="40"/>
    </row>
    <row r="1113" spans="2:5" s="14" customFormat="1" x14ac:dyDescent="0.3">
      <c r="B1113" s="539"/>
      <c r="D1113" s="40"/>
      <c r="E1113" s="40"/>
    </row>
    <row r="1114" spans="2:5" s="14" customFormat="1" x14ac:dyDescent="0.3">
      <c r="B1114" s="539"/>
      <c r="D1114" s="40"/>
      <c r="E1114" s="40"/>
    </row>
    <row r="1115" spans="2:5" s="14" customFormat="1" x14ac:dyDescent="0.3">
      <c r="B1115" s="539"/>
      <c r="D1115" s="40"/>
      <c r="E1115" s="40"/>
    </row>
    <row r="1116" spans="2:5" s="14" customFormat="1" x14ac:dyDescent="0.3">
      <c r="B1116" s="539"/>
      <c r="D1116" s="40"/>
      <c r="E1116" s="40"/>
    </row>
    <row r="1117" spans="2:5" s="14" customFormat="1" x14ac:dyDescent="0.3">
      <c r="B1117" s="539"/>
      <c r="D1117" s="40"/>
      <c r="E1117" s="40"/>
    </row>
    <row r="1118" spans="2:5" s="14" customFormat="1" x14ac:dyDescent="0.3">
      <c r="B1118" s="539"/>
      <c r="D1118" s="40"/>
      <c r="E1118" s="40"/>
    </row>
    <row r="1119" spans="2:5" s="14" customFormat="1" x14ac:dyDescent="0.3">
      <c r="B1119" s="539"/>
      <c r="D1119" s="40"/>
      <c r="E1119" s="40"/>
    </row>
    <row r="1120" spans="2:5" s="14" customFormat="1" x14ac:dyDescent="0.3">
      <c r="B1120" s="539"/>
      <c r="D1120" s="40"/>
      <c r="E1120" s="40"/>
    </row>
    <row r="1121" spans="2:5" s="14" customFormat="1" x14ac:dyDescent="0.3">
      <c r="B1121" s="539"/>
      <c r="D1121" s="40"/>
      <c r="E1121" s="40"/>
    </row>
    <row r="1122" spans="2:5" s="14" customFormat="1" x14ac:dyDescent="0.3">
      <c r="B1122" s="539"/>
      <c r="D1122" s="40"/>
      <c r="E1122" s="40"/>
    </row>
    <row r="1123" spans="2:5" s="14" customFormat="1" x14ac:dyDescent="0.3">
      <c r="B1123" s="539"/>
      <c r="D1123" s="40"/>
      <c r="E1123" s="40"/>
    </row>
    <row r="1124" spans="2:5" s="14" customFormat="1" x14ac:dyDescent="0.3">
      <c r="B1124" s="539"/>
      <c r="D1124" s="40"/>
      <c r="E1124" s="40"/>
    </row>
    <row r="1125" spans="2:5" s="14" customFormat="1" x14ac:dyDescent="0.3">
      <c r="B1125" s="539"/>
      <c r="D1125" s="40"/>
      <c r="E1125" s="40"/>
    </row>
    <row r="1126" spans="2:5" s="14" customFormat="1" x14ac:dyDescent="0.3">
      <c r="B1126" s="539"/>
      <c r="D1126" s="40"/>
      <c r="E1126" s="40"/>
    </row>
    <row r="1127" spans="2:5" s="14" customFormat="1" x14ac:dyDescent="0.3">
      <c r="B1127" s="539"/>
      <c r="D1127" s="40"/>
      <c r="E1127" s="40"/>
    </row>
    <row r="1128" spans="2:5" s="14" customFormat="1" x14ac:dyDescent="0.3">
      <c r="B1128" s="539"/>
      <c r="D1128" s="40"/>
      <c r="E1128" s="40"/>
    </row>
    <row r="1129" spans="2:5" s="14" customFormat="1" x14ac:dyDescent="0.3">
      <c r="B1129" s="539"/>
      <c r="D1129" s="40"/>
      <c r="E1129" s="40"/>
    </row>
    <row r="1130" spans="2:5" s="14" customFormat="1" x14ac:dyDescent="0.3">
      <c r="B1130" s="539"/>
      <c r="D1130" s="40"/>
      <c r="E1130" s="40"/>
    </row>
    <row r="1131" spans="2:5" s="14" customFormat="1" x14ac:dyDescent="0.3">
      <c r="B1131" s="539"/>
      <c r="D1131" s="40"/>
      <c r="E1131" s="40"/>
    </row>
    <row r="1132" spans="2:5" s="14" customFormat="1" x14ac:dyDescent="0.3">
      <c r="B1132" s="539"/>
      <c r="D1132" s="40"/>
      <c r="E1132" s="40"/>
    </row>
    <row r="1133" spans="2:5" s="14" customFormat="1" x14ac:dyDescent="0.3">
      <c r="B1133" s="539"/>
      <c r="D1133" s="40"/>
      <c r="E1133" s="40"/>
    </row>
    <row r="1134" spans="2:5" s="14" customFormat="1" x14ac:dyDescent="0.3">
      <c r="B1134" s="539"/>
      <c r="D1134" s="40"/>
      <c r="E1134" s="40"/>
    </row>
    <row r="1135" spans="2:5" s="14" customFormat="1" x14ac:dyDescent="0.3">
      <c r="B1135" s="539"/>
      <c r="D1135" s="40"/>
      <c r="E1135" s="40"/>
    </row>
    <row r="1136" spans="2:5" s="14" customFormat="1" x14ac:dyDescent="0.3">
      <c r="B1136" s="539"/>
      <c r="D1136" s="40"/>
      <c r="E1136" s="40"/>
    </row>
    <row r="1137" spans="2:5" s="14" customFormat="1" x14ac:dyDescent="0.3">
      <c r="B1137" s="539"/>
      <c r="D1137" s="40"/>
      <c r="E1137" s="40"/>
    </row>
    <row r="1138" spans="2:5" s="14" customFormat="1" x14ac:dyDescent="0.3">
      <c r="B1138" s="539"/>
      <c r="D1138" s="40"/>
      <c r="E1138" s="40"/>
    </row>
    <row r="1139" spans="2:5" s="14" customFormat="1" x14ac:dyDescent="0.3">
      <c r="B1139" s="539"/>
      <c r="D1139" s="40"/>
      <c r="E1139" s="40"/>
    </row>
    <row r="1140" spans="2:5" s="14" customFormat="1" x14ac:dyDescent="0.3">
      <c r="B1140" s="539"/>
      <c r="D1140" s="40"/>
      <c r="E1140" s="40"/>
    </row>
    <row r="1141" spans="2:5" s="14" customFormat="1" x14ac:dyDescent="0.3">
      <c r="B1141" s="539"/>
      <c r="D1141" s="40"/>
      <c r="E1141" s="40"/>
    </row>
    <row r="1142" spans="2:5" s="14" customFormat="1" x14ac:dyDescent="0.3">
      <c r="B1142" s="539"/>
      <c r="D1142" s="40"/>
      <c r="E1142" s="40"/>
    </row>
    <row r="1143" spans="2:5" s="14" customFormat="1" x14ac:dyDescent="0.3">
      <c r="B1143" s="539"/>
      <c r="D1143" s="40"/>
      <c r="E1143" s="40"/>
    </row>
    <row r="1144" spans="2:5" s="14" customFormat="1" x14ac:dyDescent="0.3">
      <c r="B1144" s="539"/>
      <c r="D1144" s="40"/>
      <c r="E1144" s="40"/>
    </row>
    <row r="1145" spans="2:5" s="14" customFormat="1" x14ac:dyDescent="0.3">
      <c r="B1145" s="539"/>
      <c r="D1145" s="40"/>
      <c r="E1145" s="40"/>
    </row>
    <row r="1146" spans="2:5" s="14" customFormat="1" x14ac:dyDescent="0.3">
      <c r="B1146" s="539"/>
      <c r="D1146" s="40"/>
      <c r="E1146" s="40"/>
    </row>
    <row r="1147" spans="2:5" s="14" customFormat="1" x14ac:dyDescent="0.3">
      <c r="B1147" s="539"/>
      <c r="D1147" s="40"/>
      <c r="E1147" s="40"/>
    </row>
    <row r="1148" spans="2:5" s="14" customFormat="1" x14ac:dyDescent="0.3">
      <c r="B1148" s="539"/>
      <c r="D1148" s="40"/>
      <c r="E1148" s="40"/>
    </row>
    <row r="1149" spans="2:5" s="14" customFormat="1" x14ac:dyDescent="0.3">
      <c r="B1149" s="539"/>
      <c r="D1149" s="40"/>
      <c r="E1149" s="40"/>
    </row>
    <row r="1150" spans="2:5" s="14" customFormat="1" x14ac:dyDescent="0.3">
      <c r="B1150" s="539"/>
      <c r="D1150" s="40"/>
      <c r="E1150" s="40"/>
    </row>
    <row r="1151" spans="2:5" s="14" customFormat="1" x14ac:dyDescent="0.3">
      <c r="B1151" s="539"/>
      <c r="D1151" s="40"/>
      <c r="E1151" s="40"/>
    </row>
    <row r="1152" spans="2:5" s="14" customFormat="1" x14ac:dyDescent="0.3">
      <c r="B1152" s="539"/>
      <c r="D1152" s="40"/>
      <c r="E1152" s="40"/>
    </row>
    <row r="1153" spans="2:5" s="14" customFormat="1" x14ac:dyDescent="0.3">
      <c r="B1153" s="539"/>
      <c r="D1153" s="40"/>
      <c r="E1153" s="40"/>
    </row>
    <row r="1154" spans="2:5" s="14" customFormat="1" x14ac:dyDescent="0.3">
      <c r="B1154" s="539"/>
      <c r="D1154" s="40"/>
      <c r="E1154" s="40"/>
    </row>
    <row r="1155" spans="2:5" s="14" customFormat="1" x14ac:dyDescent="0.3">
      <c r="B1155" s="539"/>
      <c r="D1155" s="40"/>
      <c r="E1155" s="40"/>
    </row>
    <row r="1156" spans="2:5" s="14" customFormat="1" x14ac:dyDescent="0.3">
      <c r="B1156" s="539"/>
      <c r="D1156" s="40"/>
      <c r="E1156" s="40"/>
    </row>
    <row r="1157" spans="2:5" s="14" customFormat="1" x14ac:dyDescent="0.3">
      <c r="B1157" s="539"/>
      <c r="D1157" s="40"/>
      <c r="E1157" s="40"/>
    </row>
    <row r="1158" spans="2:5" s="14" customFormat="1" x14ac:dyDescent="0.3">
      <c r="B1158" s="539"/>
      <c r="D1158" s="40"/>
      <c r="E1158" s="40"/>
    </row>
    <row r="1159" spans="2:5" s="14" customFormat="1" x14ac:dyDescent="0.3">
      <c r="B1159" s="539"/>
      <c r="D1159" s="40"/>
      <c r="E1159" s="40"/>
    </row>
    <row r="1160" spans="2:5" s="14" customFormat="1" x14ac:dyDescent="0.3">
      <c r="B1160" s="539"/>
      <c r="D1160" s="40"/>
      <c r="E1160" s="40"/>
    </row>
    <row r="1161" spans="2:5" s="14" customFormat="1" x14ac:dyDescent="0.3">
      <c r="B1161" s="539"/>
      <c r="D1161" s="40"/>
      <c r="E1161" s="40"/>
    </row>
    <row r="1162" spans="2:5" s="14" customFormat="1" x14ac:dyDescent="0.3">
      <c r="B1162" s="539"/>
      <c r="D1162" s="40"/>
      <c r="E1162" s="40"/>
    </row>
    <row r="1163" spans="2:5" s="14" customFormat="1" x14ac:dyDescent="0.3">
      <c r="B1163" s="539"/>
      <c r="D1163" s="40"/>
      <c r="E1163" s="40"/>
    </row>
    <row r="1164" spans="2:5" s="14" customFormat="1" x14ac:dyDescent="0.3">
      <c r="B1164" s="539"/>
      <c r="D1164" s="40"/>
      <c r="E1164" s="40"/>
    </row>
    <row r="1165" spans="2:5" s="14" customFormat="1" x14ac:dyDescent="0.3">
      <c r="B1165" s="539"/>
      <c r="D1165" s="40"/>
      <c r="E1165" s="40"/>
    </row>
    <row r="1166" spans="2:5" s="14" customFormat="1" x14ac:dyDescent="0.3">
      <c r="B1166" s="539"/>
      <c r="D1166" s="40"/>
      <c r="E1166" s="40"/>
    </row>
    <row r="1167" spans="2:5" s="14" customFormat="1" x14ac:dyDescent="0.3">
      <c r="B1167" s="539"/>
      <c r="D1167" s="40"/>
      <c r="E1167" s="40"/>
    </row>
    <row r="1168" spans="2:5" s="14" customFormat="1" x14ac:dyDescent="0.3">
      <c r="B1168" s="539"/>
      <c r="D1168" s="40"/>
      <c r="E1168" s="40"/>
    </row>
    <row r="1169" spans="2:5" s="14" customFormat="1" x14ac:dyDescent="0.3">
      <c r="B1169" s="539"/>
      <c r="D1169" s="40"/>
      <c r="E1169" s="40"/>
    </row>
    <row r="1170" spans="2:5" s="14" customFormat="1" x14ac:dyDescent="0.3">
      <c r="B1170" s="539"/>
      <c r="D1170" s="40"/>
      <c r="E1170" s="40"/>
    </row>
    <row r="1171" spans="2:5" s="14" customFormat="1" x14ac:dyDescent="0.3">
      <c r="B1171" s="539"/>
      <c r="D1171" s="40"/>
      <c r="E1171" s="40"/>
    </row>
    <row r="1172" spans="2:5" s="14" customFormat="1" x14ac:dyDescent="0.3">
      <c r="B1172" s="539"/>
      <c r="D1172" s="40"/>
      <c r="E1172" s="40"/>
    </row>
    <row r="1173" spans="2:5" s="14" customFormat="1" x14ac:dyDescent="0.3">
      <c r="B1173" s="539"/>
      <c r="D1173" s="40"/>
      <c r="E1173" s="40"/>
    </row>
    <row r="1174" spans="2:5" s="14" customFormat="1" x14ac:dyDescent="0.3">
      <c r="B1174" s="539"/>
      <c r="D1174" s="40"/>
      <c r="E1174" s="40"/>
    </row>
    <row r="1175" spans="2:5" s="14" customFormat="1" x14ac:dyDescent="0.3">
      <c r="B1175" s="539"/>
      <c r="D1175" s="40"/>
      <c r="E1175" s="40"/>
    </row>
    <row r="1176" spans="2:5" s="14" customFormat="1" x14ac:dyDescent="0.3">
      <c r="B1176" s="539"/>
      <c r="D1176" s="40"/>
      <c r="E1176" s="40"/>
    </row>
    <row r="1177" spans="2:5" s="14" customFormat="1" x14ac:dyDescent="0.3">
      <c r="B1177" s="539"/>
      <c r="D1177" s="40"/>
      <c r="E1177" s="40"/>
    </row>
    <row r="1178" spans="2:5" s="14" customFormat="1" x14ac:dyDescent="0.3">
      <c r="B1178" s="539"/>
      <c r="D1178" s="40"/>
      <c r="E1178" s="40"/>
    </row>
    <row r="1179" spans="2:5" s="14" customFormat="1" x14ac:dyDescent="0.3">
      <c r="B1179" s="539"/>
      <c r="D1179" s="40"/>
      <c r="E1179" s="40"/>
    </row>
    <row r="1180" spans="2:5" s="14" customFormat="1" x14ac:dyDescent="0.3">
      <c r="B1180" s="539"/>
      <c r="D1180" s="40"/>
      <c r="E1180" s="40"/>
    </row>
    <row r="1181" spans="2:5" s="14" customFormat="1" x14ac:dyDescent="0.3">
      <c r="B1181" s="539"/>
      <c r="D1181" s="40"/>
      <c r="E1181" s="40"/>
    </row>
    <row r="1182" spans="2:5" s="14" customFormat="1" x14ac:dyDescent="0.3">
      <c r="B1182" s="539"/>
      <c r="D1182" s="40"/>
      <c r="E1182" s="40"/>
    </row>
    <row r="1183" spans="2:5" s="14" customFormat="1" x14ac:dyDescent="0.3">
      <c r="B1183" s="539"/>
      <c r="D1183" s="40"/>
      <c r="E1183" s="40"/>
    </row>
    <row r="1184" spans="2:5" s="14" customFormat="1" x14ac:dyDescent="0.3">
      <c r="B1184" s="539"/>
      <c r="D1184" s="40"/>
      <c r="E1184" s="40"/>
    </row>
    <row r="1185" spans="2:5" s="14" customFormat="1" x14ac:dyDescent="0.3">
      <c r="B1185" s="539"/>
      <c r="D1185" s="40"/>
      <c r="E1185" s="40"/>
    </row>
    <row r="1186" spans="2:5" s="14" customFormat="1" x14ac:dyDescent="0.3">
      <c r="B1186" s="539"/>
      <c r="D1186" s="40"/>
      <c r="E1186" s="40"/>
    </row>
    <row r="1187" spans="2:5" s="14" customFormat="1" x14ac:dyDescent="0.3">
      <c r="B1187" s="539"/>
      <c r="D1187" s="40"/>
      <c r="E1187" s="40"/>
    </row>
    <row r="1188" spans="2:5" s="14" customFormat="1" x14ac:dyDescent="0.3">
      <c r="B1188" s="539"/>
      <c r="D1188" s="40"/>
      <c r="E1188" s="40"/>
    </row>
    <row r="1189" spans="2:5" s="14" customFormat="1" x14ac:dyDescent="0.3">
      <c r="B1189" s="539"/>
      <c r="D1189" s="40"/>
      <c r="E1189" s="40"/>
    </row>
    <row r="1190" spans="2:5" s="14" customFormat="1" x14ac:dyDescent="0.3">
      <c r="B1190" s="539"/>
      <c r="D1190" s="40"/>
      <c r="E1190" s="40"/>
    </row>
    <row r="1191" spans="2:5" s="14" customFormat="1" x14ac:dyDescent="0.3">
      <c r="B1191" s="539"/>
      <c r="D1191" s="40"/>
      <c r="E1191" s="40"/>
    </row>
    <row r="1192" spans="2:5" s="14" customFormat="1" x14ac:dyDescent="0.3">
      <c r="B1192" s="539"/>
      <c r="D1192" s="40"/>
      <c r="E1192" s="40"/>
    </row>
    <row r="1193" spans="2:5" s="14" customFormat="1" x14ac:dyDescent="0.3">
      <c r="B1193" s="539"/>
      <c r="D1193" s="40"/>
      <c r="E1193" s="40"/>
    </row>
    <row r="1194" spans="2:5" s="14" customFormat="1" x14ac:dyDescent="0.3">
      <c r="B1194" s="539"/>
      <c r="D1194" s="40"/>
      <c r="E1194" s="40"/>
    </row>
    <row r="1195" spans="2:5" s="14" customFormat="1" x14ac:dyDescent="0.3">
      <c r="B1195" s="539"/>
      <c r="D1195" s="40"/>
      <c r="E1195" s="40"/>
    </row>
    <row r="1196" spans="2:5" s="14" customFormat="1" x14ac:dyDescent="0.3">
      <c r="B1196" s="539"/>
      <c r="D1196" s="40"/>
      <c r="E1196" s="40"/>
    </row>
    <row r="1197" spans="2:5" s="14" customFormat="1" x14ac:dyDescent="0.3">
      <c r="B1197" s="539"/>
      <c r="D1197" s="40"/>
      <c r="E1197" s="40"/>
    </row>
    <row r="1198" spans="2:5" s="14" customFormat="1" x14ac:dyDescent="0.3">
      <c r="B1198" s="539"/>
      <c r="D1198" s="40"/>
      <c r="E1198" s="40"/>
    </row>
    <row r="1199" spans="2:5" s="14" customFormat="1" x14ac:dyDescent="0.3">
      <c r="B1199" s="539"/>
      <c r="D1199" s="40"/>
      <c r="E1199" s="40"/>
    </row>
    <row r="1200" spans="2:5" s="14" customFormat="1" x14ac:dyDescent="0.3">
      <c r="B1200" s="539"/>
      <c r="D1200" s="40"/>
      <c r="E1200" s="40"/>
    </row>
    <row r="1201" spans="2:5" s="14" customFormat="1" x14ac:dyDescent="0.3">
      <c r="B1201" s="539"/>
      <c r="D1201" s="40"/>
      <c r="E1201" s="40"/>
    </row>
    <row r="1202" spans="2:5" s="14" customFormat="1" x14ac:dyDescent="0.3">
      <c r="B1202" s="539"/>
      <c r="D1202" s="40"/>
      <c r="E1202" s="40"/>
    </row>
    <row r="1203" spans="2:5" s="14" customFormat="1" x14ac:dyDescent="0.3">
      <c r="B1203" s="539"/>
      <c r="D1203" s="40"/>
      <c r="E1203" s="40"/>
    </row>
    <row r="1204" spans="2:5" s="14" customFormat="1" x14ac:dyDescent="0.3">
      <c r="B1204" s="539"/>
      <c r="D1204" s="40"/>
      <c r="E1204" s="40"/>
    </row>
    <row r="1205" spans="2:5" s="14" customFormat="1" x14ac:dyDescent="0.3">
      <c r="B1205" s="539"/>
      <c r="D1205" s="40"/>
      <c r="E1205" s="40"/>
    </row>
    <row r="1206" spans="2:5" s="14" customFormat="1" x14ac:dyDescent="0.3">
      <c r="B1206" s="539"/>
      <c r="D1206" s="40"/>
      <c r="E1206" s="40"/>
    </row>
    <row r="1207" spans="2:5" s="14" customFormat="1" x14ac:dyDescent="0.3">
      <c r="B1207" s="539"/>
      <c r="D1207" s="40"/>
      <c r="E1207" s="40"/>
    </row>
    <row r="1208" spans="2:5" s="14" customFormat="1" x14ac:dyDescent="0.3">
      <c r="B1208" s="539"/>
      <c r="D1208" s="40"/>
      <c r="E1208" s="40"/>
    </row>
    <row r="1209" spans="2:5" s="14" customFormat="1" x14ac:dyDescent="0.3">
      <c r="B1209" s="539"/>
      <c r="D1209" s="40"/>
      <c r="E1209" s="40"/>
    </row>
    <row r="1210" spans="2:5" s="14" customFormat="1" x14ac:dyDescent="0.3">
      <c r="B1210" s="539"/>
      <c r="D1210" s="40"/>
      <c r="E1210" s="40"/>
    </row>
    <row r="1211" spans="2:5" s="14" customFormat="1" x14ac:dyDescent="0.3">
      <c r="B1211" s="539"/>
      <c r="D1211" s="40"/>
      <c r="E1211" s="40"/>
    </row>
    <row r="1212" spans="2:5" s="14" customFormat="1" x14ac:dyDescent="0.3">
      <c r="B1212" s="539"/>
      <c r="D1212" s="40"/>
      <c r="E1212" s="40"/>
    </row>
    <row r="1213" spans="2:5" s="14" customFormat="1" x14ac:dyDescent="0.3">
      <c r="B1213" s="539"/>
      <c r="D1213" s="40"/>
      <c r="E1213" s="40"/>
    </row>
    <row r="1214" spans="2:5" s="14" customFormat="1" x14ac:dyDescent="0.3">
      <c r="B1214" s="539"/>
      <c r="D1214" s="40"/>
      <c r="E1214" s="40"/>
    </row>
    <row r="1215" spans="2:5" s="14" customFormat="1" x14ac:dyDescent="0.3">
      <c r="B1215" s="539"/>
      <c r="D1215" s="40"/>
      <c r="E1215" s="40"/>
    </row>
    <row r="1216" spans="2:5" s="14" customFormat="1" x14ac:dyDescent="0.3">
      <c r="B1216" s="539"/>
      <c r="D1216" s="40"/>
      <c r="E1216" s="40"/>
    </row>
    <row r="1217" spans="2:5" s="14" customFormat="1" x14ac:dyDescent="0.3">
      <c r="B1217" s="539"/>
      <c r="D1217" s="40"/>
      <c r="E1217" s="40"/>
    </row>
    <row r="1218" spans="2:5" s="14" customFormat="1" x14ac:dyDescent="0.3">
      <c r="B1218" s="539"/>
      <c r="D1218" s="40"/>
      <c r="E1218" s="40"/>
    </row>
    <row r="1219" spans="2:5" s="14" customFormat="1" x14ac:dyDescent="0.3">
      <c r="B1219" s="539"/>
      <c r="D1219" s="40"/>
      <c r="E1219" s="40"/>
    </row>
    <row r="1220" spans="2:5" s="14" customFormat="1" x14ac:dyDescent="0.3">
      <c r="B1220" s="539"/>
      <c r="D1220" s="40"/>
      <c r="E1220" s="40"/>
    </row>
    <row r="1221" spans="2:5" s="14" customFormat="1" x14ac:dyDescent="0.3">
      <c r="B1221" s="539"/>
      <c r="D1221" s="40"/>
      <c r="E1221" s="40"/>
    </row>
    <row r="1222" spans="2:5" s="14" customFormat="1" x14ac:dyDescent="0.3">
      <c r="B1222" s="539"/>
      <c r="D1222" s="40"/>
      <c r="E1222" s="40"/>
    </row>
    <row r="1223" spans="2:5" s="14" customFormat="1" x14ac:dyDescent="0.3">
      <c r="B1223" s="539"/>
      <c r="D1223" s="40"/>
      <c r="E1223" s="40"/>
    </row>
    <row r="1224" spans="2:5" s="14" customFormat="1" x14ac:dyDescent="0.3">
      <c r="B1224" s="539"/>
      <c r="D1224" s="40"/>
      <c r="E1224" s="40"/>
    </row>
    <row r="1225" spans="2:5" s="14" customFormat="1" x14ac:dyDescent="0.3">
      <c r="B1225" s="539"/>
      <c r="D1225" s="40"/>
      <c r="E1225" s="40"/>
    </row>
    <row r="1226" spans="2:5" s="14" customFormat="1" x14ac:dyDescent="0.3">
      <c r="B1226" s="539"/>
      <c r="D1226" s="40"/>
      <c r="E1226" s="40"/>
    </row>
    <row r="1227" spans="2:5" s="14" customFormat="1" x14ac:dyDescent="0.3">
      <c r="B1227" s="539"/>
      <c r="D1227" s="40"/>
      <c r="E1227" s="40"/>
    </row>
    <row r="1228" spans="2:5" s="14" customFormat="1" x14ac:dyDescent="0.3">
      <c r="B1228" s="539"/>
      <c r="D1228" s="40"/>
      <c r="E1228" s="40"/>
    </row>
    <row r="1229" spans="2:5" s="14" customFormat="1" x14ac:dyDescent="0.3">
      <c r="B1229" s="539"/>
      <c r="D1229" s="40"/>
      <c r="E1229" s="40"/>
    </row>
    <row r="1230" spans="2:5" s="14" customFormat="1" x14ac:dyDescent="0.3">
      <c r="B1230" s="539"/>
      <c r="D1230" s="40"/>
      <c r="E1230" s="40"/>
    </row>
    <row r="1231" spans="2:5" s="14" customFormat="1" x14ac:dyDescent="0.3">
      <c r="B1231" s="539"/>
      <c r="D1231" s="40"/>
      <c r="E1231" s="40"/>
    </row>
    <row r="1232" spans="2:5" s="14" customFormat="1" x14ac:dyDescent="0.3">
      <c r="B1232" s="539"/>
      <c r="D1232" s="40"/>
      <c r="E1232" s="40"/>
    </row>
    <row r="1233" spans="2:5" s="14" customFormat="1" x14ac:dyDescent="0.3">
      <c r="B1233" s="539"/>
      <c r="D1233" s="40"/>
      <c r="E1233" s="40"/>
    </row>
    <row r="1234" spans="2:5" s="14" customFormat="1" x14ac:dyDescent="0.3">
      <c r="B1234" s="539"/>
      <c r="D1234" s="40"/>
      <c r="E1234" s="40"/>
    </row>
    <row r="1235" spans="2:5" s="14" customFormat="1" x14ac:dyDescent="0.3">
      <c r="B1235" s="539"/>
      <c r="D1235" s="40"/>
      <c r="E1235" s="40"/>
    </row>
    <row r="1236" spans="2:5" s="14" customFormat="1" x14ac:dyDescent="0.3">
      <c r="B1236" s="539"/>
      <c r="D1236" s="40"/>
      <c r="E1236" s="40"/>
    </row>
    <row r="1237" spans="2:5" s="14" customFormat="1" x14ac:dyDescent="0.3">
      <c r="B1237" s="539"/>
      <c r="D1237" s="40"/>
      <c r="E1237" s="40"/>
    </row>
    <row r="1238" spans="2:5" s="14" customFormat="1" x14ac:dyDescent="0.3">
      <c r="B1238" s="539"/>
      <c r="D1238" s="40"/>
      <c r="E1238" s="40"/>
    </row>
    <row r="1239" spans="2:5" s="14" customFormat="1" x14ac:dyDescent="0.3">
      <c r="B1239" s="539"/>
      <c r="D1239" s="40"/>
      <c r="E1239" s="40"/>
    </row>
    <row r="1240" spans="2:5" s="14" customFormat="1" x14ac:dyDescent="0.3">
      <c r="B1240" s="539"/>
      <c r="D1240" s="40"/>
      <c r="E1240" s="40"/>
    </row>
    <row r="1241" spans="2:5" s="14" customFormat="1" x14ac:dyDescent="0.3">
      <c r="B1241" s="539"/>
      <c r="D1241" s="40"/>
      <c r="E1241" s="40"/>
    </row>
    <row r="1242" spans="2:5" s="14" customFormat="1" x14ac:dyDescent="0.3">
      <c r="B1242" s="539"/>
      <c r="D1242" s="40"/>
      <c r="E1242" s="40"/>
    </row>
    <row r="1243" spans="2:5" s="14" customFormat="1" x14ac:dyDescent="0.3">
      <c r="B1243" s="539"/>
      <c r="D1243" s="40"/>
      <c r="E1243" s="40"/>
    </row>
    <row r="1244" spans="2:5" s="14" customFormat="1" x14ac:dyDescent="0.3">
      <c r="B1244" s="539"/>
      <c r="D1244" s="40"/>
      <c r="E1244" s="40"/>
    </row>
    <row r="1245" spans="2:5" s="14" customFormat="1" x14ac:dyDescent="0.3">
      <c r="B1245" s="539"/>
      <c r="D1245" s="40"/>
      <c r="E1245" s="40"/>
    </row>
    <row r="1246" spans="2:5" s="14" customFormat="1" x14ac:dyDescent="0.3">
      <c r="B1246" s="539"/>
      <c r="D1246" s="40"/>
      <c r="E1246" s="40"/>
    </row>
    <row r="1247" spans="2:5" s="14" customFormat="1" x14ac:dyDescent="0.3">
      <c r="B1247" s="539"/>
      <c r="D1247" s="40"/>
      <c r="E1247" s="40"/>
    </row>
    <row r="1248" spans="2:5" s="14" customFormat="1" x14ac:dyDescent="0.3">
      <c r="B1248" s="539"/>
      <c r="D1248" s="40"/>
      <c r="E1248" s="40"/>
    </row>
    <row r="1249" spans="2:5" s="14" customFormat="1" x14ac:dyDescent="0.3">
      <c r="B1249" s="539"/>
      <c r="D1249" s="40"/>
      <c r="E1249" s="40"/>
    </row>
    <row r="1250" spans="2:5" s="14" customFormat="1" x14ac:dyDescent="0.3">
      <c r="B1250" s="539"/>
      <c r="D1250" s="40"/>
      <c r="E1250" s="40"/>
    </row>
    <row r="1251" spans="2:5" s="14" customFormat="1" x14ac:dyDescent="0.3">
      <c r="B1251" s="539"/>
      <c r="D1251" s="40"/>
      <c r="E1251" s="40"/>
    </row>
    <row r="1252" spans="2:5" s="14" customFormat="1" x14ac:dyDescent="0.3">
      <c r="B1252" s="539"/>
      <c r="D1252" s="40"/>
      <c r="E1252" s="40"/>
    </row>
    <row r="1253" spans="2:5" s="14" customFormat="1" x14ac:dyDescent="0.3">
      <c r="B1253" s="539"/>
      <c r="D1253" s="40"/>
      <c r="E1253" s="40"/>
    </row>
    <row r="1254" spans="2:5" s="14" customFormat="1" x14ac:dyDescent="0.3">
      <c r="B1254" s="539"/>
      <c r="D1254" s="40"/>
      <c r="E1254" s="40"/>
    </row>
    <row r="1255" spans="2:5" s="14" customFormat="1" x14ac:dyDescent="0.3">
      <c r="B1255" s="539"/>
      <c r="D1255" s="40"/>
      <c r="E1255" s="40"/>
    </row>
    <row r="1256" spans="2:5" s="14" customFormat="1" x14ac:dyDescent="0.3">
      <c r="B1256" s="539"/>
      <c r="D1256" s="40"/>
      <c r="E1256" s="40"/>
    </row>
    <row r="1257" spans="2:5" s="14" customFormat="1" x14ac:dyDescent="0.3">
      <c r="B1257" s="539"/>
      <c r="D1257" s="40"/>
      <c r="E1257" s="40"/>
    </row>
    <row r="1258" spans="2:5" s="14" customFormat="1" x14ac:dyDescent="0.3">
      <c r="B1258" s="539"/>
      <c r="D1258" s="40"/>
      <c r="E1258" s="40"/>
    </row>
    <row r="1259" spans="2:5" s="14" customFormat="1" x14ac:dyDescent="0.3">
      <c r="B1259" s="539"/>
      <c r="D1259" s="40"/>
      <c r="E1259" s="40"/>
    </row>
    <row r="1260" spans="2:5" s="14" customFormat="1" x14ac:dyDescent="0.3">
      <c r="B1260" s="539"/>
      <c r="D1260" s="40"/>
      <c r="E1260" s="40"/>
    </row>
    <row r="1261" spans="2:5" s="14" customFormat="1" x14ac:dyDescent="0.3">
      <c r="B1261" s="539"/>
      <c r="D1261" s="40"/>
      <c r="E1261" s="40"/>
    </row>
    <row r="1262" spans="2:5" s="14" customFormat="1" x14ac:dyDescent="0.3">
      <c r="B1262" s="539"/>
      <c r="D1262" s="40"/>
      <c r="E1262" s="40"/>
    </row>
    <row r="1263" spans="2:5" s="14" customFormat="1" x14ac:dyDescent="0.3">
      <c r="B1263" s="539"/>
      <c r="D1263" s="40"/>
      <c r="E1263" s="40"/>
    </row>
    <row r="1264" spans="2:5" s="14" customFormat="1" x14ac:dyDescent="0.3">
      <c r="B1264" s="539"/>
      <c r="D1264" s="40"/>
      <c r="E1264" s="40"/>
    </row>
    <row r="1265" spans="2:5" s="14" customFormat="1" x14ac:dyDescent="0.3">
      <c r="B1265" s="539"/>
      <c r="D1265" s="40"/>
      <c r="E1265" s="40"/>
    </row>
    <row r="1266" spans="2:5" s="14" customFormat="1" x14ac:dyDescent="0.3">
      <c r="B1266" s="539"/>
      <c r="D1266" s="40"/>
      <c r="E1266" s="40"/>
    </row>
    <row r="1267" spans="2:5" s="14" customFormat="1" x14ac:dyDescent="0.3">
      <c r="B1267" s="539"/>
      <c r="D1267" s="40"/>
      <c r="E1267" s="40"/>
    </row>
    <row r="1268" spans="2:5" s="14" customFormat="1" x14ac:dyDescent="0.3">
      <c r="B1268" s="539"/>
      <c r="D1268" s="40"/>
      <c r="E1268" s="40"/>
    </row>
    <row r="1269" spans="2:5" s="14" customFormat="1" x14ac:dyDescent="0.3">
      <c r="B1269" s="539"/>
      <c r="D1269" s="40"/>
      <c r="E1269" s="40"/>
    </row>
    <row r="1270" spans="2:5" s="14" customFormat="1" x14ac:dyDescent="0.3">
      <c r="B1270" s="539"/>
      <c r="D1270" s="40"/>
      <c r="E1270" s="40"/>
    </row>
    <row r="1271" spans="2:5" s="14" customFormat="1" x14ac:dyDescent="0.3">
      <c r="B1271" s="539"/>
      <c r="D1271" s="40"/>
      <c r="E1271" s="40"/>
    </row>
    <row r="1272" spans="2:5" s="14" customFormat="1" x14ac:dyDescent="0.3">
      <c r="B1272" s="539"/>
      <c r="D1272" s="40"/>
      <c r="E1272" s="40"/>
    </row>
    <row r="1273" spans="2:5" s="14" customFormat="1" x14ac:dyDescent="0.3">
      <c r="B1273" s="539"/>
      <c r="D1273" s="40"/>
      <c r="E1273" s="40"/>
    </row>
    <row r="1274" spans="2:5" s="14" customFormat="1" x14ac:dyDescent="0.3">
      <c r="B1274" s="539"/>
      <c r="D1274" s="40"/>
      <c r="E1274" s="40"/>
    </row>
    <row r="1275" spans="2:5" s="14" customFormat="1" x14ac:dyDescent="0.3">
      <c r="B1275" s="539"/>
      <c r="D1275" s="40"/>
      <c r="E1275" s="40"/>
    </row>
    <row r="1276" spans="2:5" s="14" customFormat="1" x14ac:dyDescent="0.3">
      <c r="B1276" s="539"/>
      <c r="D1276" s="40"/>
      <c r="E1276" s="40"/>
    </row>
    <row r="1277" spans="2:5" s="14" customFormat="1" x14ac:dyDescent="0.3">
      <c r="B1277" s="539"/>
      <c r="D1277" s="40"/>
      <c r="E1277" s="40"/>
    </row>
    <row r="1278" spans="2:5" s="14" customFormat="1" x14ac:dyDescent="0.3">
      <c r="B1278" s="539"/>
      <c r="D1278" s="40"/>
      <c r="E1278" s="40"/>
    </row>
    <row r="1279" spans="2:5" s="14" customFormat="1" x14ac:dyDescent="0.3">
      <c r="B1279" s="539"/>
      <c r="D1279" s="40"/>
      <c r="E1279" s="40"/>
    </row>
    <row r="1280" spans="2:5" s="14" customFormat="1" x14ac:dyDescent="0.3">
      <c r="B1280" s="539"/>
      <c r="D1280" s="40"/>
      <c r="E1280" s="40"/>
    </row>
    <row r="1281" spans="2:5" s="14" customFormat="1" x14ac:dyDescent="0.3">
      <c r="B1281" s="539"/>
      <c r="D1281" s="40"/>
      <c r="E1281" s="40"/>
    </row>
    <row r="1282" spans="2:5" s="14" customFormat="1" x14ac:dyDescent="0.3">
      <c r="B1282" s="539"/>
      <c r="D1282" s="40"/>
      <c r="E1282" s="40"/>
    </row>
    <row r="1283" spans="2:5" s="14" customFormat="1" x14ac:dyDescent="0.3">
      <c r="B1283" s="539"/>
      <c r="D1283" s="40"/>
      <c r="E1283" s="40"/>
    </row>
    <row r="1284" spans="2:5" s="14" customFormat="1" x14ac:dyDescent="0.3">
      <c r="B1284" s="539"/>
      <c r="D1284" s="40"/>
      <c r="E1284" s="40"/>
    </row>
    <row r="1285" spans="2:5" s="14" customFormat="1" x14ac:dyDescent="0.3">
      <c r="B1285" s="539"/>
      <c r="D1285" s="40"/>
      <c r="E1285" s="40"/>
    </row>
    <row r="1286" spans="2:5" s="14" customFormat="1" x14ac:dyDescent="0.3">
      <c r="B1286" s="539"/>
      <c r="D1286" s="40"/>
      <c r="E1286" s="40"/>
    </row>
    <row r="1287" spans="2:5" s="14" customFormat="1" x14ac:dyDescent="0.3">
      <c r="B1287" s="539"/>
      <c r="D1287" s="40"/>
      <c r="E1287" s="40"/>
    </row>
    <row r="1288" spans="2:5" s="14" customFormat="1" x14ac:dyDescent="0.3">
      <c r="B1288" s="539"/>
      <c r="D1288" s="40"/>
      <c r="E1288" s="40"/>
    </row>
    <row r="1289" spans="2:5" s="14" customFormat="1" x14ac:dyDescent="0.3">
      <c r="B1289" s="539"/>
      <c r="D1289" s="40"/>
      <c r="E1289" s="40"/>
    </row>
    <row r="1290" spans="2:5" s="14" customFormat="1" x14ac:dyDescent="0.3">
      <c r="B1290" s="539"/>
      <c r="D1290" s="40"/>
      <c r="E1290" s="40"/>
    </row>
    <row r="1291" spans="2:5" s="14" customFormat="1" x14ac:dyDescent="0.3">
      <c r="B1291" s="539"/>
      <c r="D1291" s="40"/>
      <c r="E1291" s="40"/>
    </row>
    <row r="1292" spans="2:5" s="14" customFormat="1" x14ac:dyDescent="0.3">
      <c r="B1292" s="539"/>
      <c r="D1292" s="40"/>
      <c r="E1292" s="40"/>
    </row>
    <row r="1293" spans="2:5" s="14" customFormat="1" x14ac:dyDescent="0.3">
      <c r="B1293" s="539"/>
      <c r="D1293" s="40"/>
      <c r="E1293" s="40"/>
    </row>
    <row r="1294" spans="2:5" s="14" customFormat="1" x14ac:dyDescent="0.3">
      <c r="B1294" s="539"/>
      <c r="D1294" s="40"/>
      <c r="E1294" s="40"/>
    </row>
    <row r="1295" spans="2:5" s="14" customFormat="1" x14ac:dyDescent="0.3">
      <c r="B1295" s="539"/>
      <c r="D1295" s="40"/>
      <c r="E1295" s="40"/>
    </row>
    <row r="1296" spans="2:5" s="14" customFormat="1" x14ac:dyDescent="0.3">
      <c r="B1296" s="539"/>
      <c r="D1296" s="40"/>
      <c r="E1296" s="40"/>
    </row>
    <row r="1297" spans="2:5" s="14" customFormat="1" x14ac:dyDescent="0.3">
      <c r="B1297" s="539"/>
      <c r="D1297" s="40"/>
      <c r="E1297" s="40"/>
    </row>
    <row r="1298" spans="2:5" s="14" customFormat="1" x14ac:dyDescent="0.3">
      <c r="B1298" s="539"/>
      <c r="D1298" s="40"/>
      <c r="E1298" s="40"/>
    </row>
    <row r="1299" spans="2:5" s="14" customFormat="1" x14ac:dyDescent="0.3">
      <c r="B1299" s="539"/>
      <c r="D1299" s="40"/>
      <c r="E1299" s="40"/>
    </row>
    <row r="1300" spans="2:5" s="14" customFormat="1" x14ac:dyDescent="0.3">
      <c r="B1300" s="539"/>
      <c r="D1300" s="40"/>
      <c r="E1300" s="40"/>
    </row>
    <row r="1301" spans="2:5" s="14" customFormat="1" x14ac:dyDescent="0.3">
      <c r="B1301" s="539"/>
      <c r="D1301" s="40"/>
      <c r="E1301" s="40"/>
    </row>
    <row r="1302" spans="2:5" s="14" customFormat="1" x14ac:dyDescent="0.3">
      <c r="B1302" s="539"/>
      <c r="D1302" s="40"/>
      <c r="E1302" s="40"/>
    </row>
    <row r="1303" spans="2:5" s="14" customFormat="1" x14ac:dyDescent="0.3">
      <c r="B1303" s="539"/>
      <c r="D1303" s="40"/>
      <c r="E1303" s="40"/>
    </row>
    <row r="1304" spans="2:5" s="14" customFormat="1" x14ac:dyDescent="0.3">
      <c r="B1304" s="539"/>
      <c r="D1304" s="40"/>
      <c r="E1304" s="40"/>
    </row>
    <row r="1305" spans="2:5" s="14" customFormat="1" x14ac:dyDescent="0.3">
      <c r="B1305" s="539"/>
      <c r="D1305" s="40"/>
      <c r="E1305" s="40"/>
    </row>
    <row r="1306" spans="2:5" s="14" customFormat="1" x14ac:dyDescent="0.3">
      <c r="B1306" s="539"/>
      <c r="D1306" s="40"/>
      <c r="E1306" s="40"/>
    </row>
    <row r="1307" spans="2:5" s="14" customFormat="1" x14ac:dyDescent="0.3">
      <c r="B1307" s="539"/>
      <c r="D1307" s="40"/>
      <c r="E1307" s="40"/>
    </row>
    <row r="1308" spans="2:5" s="14" customFormat="1" x14ac:dyDescent="0.3">
      <c r="B1308" s="539"/>
      <c r="D1308" s="40"/>
      <c r="E1308" s="40"/>
    </row>
    <row r="1309" spans="2:5" s="14" customFormat="1" x14ac:dyDescent="0.3">
      <c r="B1309" s="539"/>
      <c r="D1309" s="40"/>
      <c r="E1309" s="40"/>
    </row>
    <row r="1310" spans="2:5" s="14" customFormat="1" x14ac:dyDescent="0.3">
      <c r="B1310" s="539"/>
      <c r="D1310" s="40"/>
      <c r="E1310" s="40"/>
    </row>
    <row r="1311" spans="2:5" s="14" customFormat="1" x14ac:dyDescent="0.3">
      <c r="B1311" s="539"/>
      <c r="D1311" s="40"/>
      <c r="E1311" s="40"/>
    </row>
    <row r="1312" spans="2:5" s="14" customFormat="1" x14ac:dyDescent="0.3">
      <c r="B1312" s="539"/>
      <c r="D1312" s="40"/>
      <c r="E1312" s="40"/>
    </row>
    <row r="1313" spans="2:5" s="14" customFormat="1" x14ac:dyDescent="0.3">
      <c r="B1313" s="539"/>
      <c r="D1313" s="40"/>
      <c r="E1313" s="40"/>
    </row>
    <row r="1314" spans="2:5" s="14" customFormat="1" x14ac:dyDescent="0.3">
      <c r="B1314" s="539"/>
      <c r="D1314" s="40"/>
      <c r="E1314" s="40"/>
    </row>
    <row r="1315" spans="2:5" s="14" customFormat="1" x14ac:dyDescent="0.3">
      <c r="B1315" s="539"/>
      <c r="D1315" s="40"/>
      <c r="E1315" s="40"/>
    </row>
    <row r="1316" spans="2:5" s="14" customFormat="1" x14ac:dyDescent="0.3">
      <c r="B1316" s="539"/>
      <c r="D1316" s="40"/>
      <c r="E1316" s="40"/>
    </row>
    <row r="1317" spans="2:5" s="14" customFormat="1" x14ac:dyDescent="0.3">
      <c r="B1317" s="539"/>
      <c r="D1317" s="40"/>
      <c r="E1317" s="40"/>
    </row>
    <row r="1318" spans="2:5" s="14" customFormat="1" x14ac:dyDescent="0.3">
      <c r="B1318" s="539"/>
      <c r="D1318" s="40"/>
      <c r="E1318" s="40"/>
    </row>
    <row r="1319" spans="2:5" s="14" customFormat="1" x14ac:dyDescent="0.3">
      <c r="B1319" s="539"/>
      <c r="D1319" s="40"/>
      <c r="E1319" s="40"/>
    </row>
    <row r="1320" spans="2:5" s="14" customFormat="1" x14ac:dyDescent="0.3">
      <c r="B1320" s="539"/>
      <c r="D1320" s="40"/>
      <c r="E1320" s="40"/>
    </row>
    <row r="1321" spans="2:5" s="14" customFormat="1" x14ac:dyDescent="0.3">
      <c r="B1321" s="539"/>
      <c r="D1321" s="40"/>
      <c r="E1321" s="40"/>
    </row>
    <row r="1322" spans="2:5" s="14" customFormat="1" x14ac:dyDescent="0.3">
      <c r="B1322" s="539"/>
      <c r="D1322" s="40"/>
      <c r="E1322" s="40"/>
    </row>
    <row r="1323" spans="2:5" s="14" customFormat="1" x14ac:dyDescent="0.3">
      <c r="B1323" s="539"/>
      <c r="D1323" s="40"/>
      <c r="E1323" s="40"/>
    </row>
    <row r="1324" spans="2:5" s="14" customFormat="1" x14ac:dyDescent="0.3">
      <c r="B1324" s="539"/>
      <c r="D1324" s="40"/>
      <c r="E1324" s="40"/>
    </row>
    <row r="1325" spans="2:5" s="14" customFormat="1" x14ac:dyDescent="0.3">
      <c r="B1325" s="539"/>
      <c r="D1325" s="40"/>
      <c r="E1325" s="40"/>
    </row>
    <row r="1326" spans="2:5" s="14" customFormat="1" x14ac:dyDescent="0.3">
      <c r="B1326" s="539"/>
      <c r="D1326" s="40"/>
      <c r="E1326" s="40"/>
    </row>
    <row r="1327" spans="2:5" s="14" customFormat="1" x14ac:dyDescent="0.3">
      <c r="B1327" s="539"/>
      <c r="D1327" s="40"/>
      <c r="E1327" s="40"/>
    </row>
    <row r="1328" spans="2:5" s="14" customFormat="1" x14ac:dyDescent="0.3">
      <c r="B1328" s="539"/>
      <c r="D1328" s="40"/>
      <c r="E1328" s="40"/>
    </row>
    <row r="1329" spans="2:5" s="14" customFormat="1" x14ac:dyDescent="0.3">
      <c r="B1329" s="539"/>
      <c r="D1329" s="40"/>
      <c r="E1329" s="40"/>
    </row>
    <row r="1330" spans="2:5" s="14" customFormat="1" x14ac:dyDescent="0.3">
      <c r="B1330" s="539"/>
      <c r="D1330" s="40"/>
      <c r="E1330" s="40"/>
    </row>
    <row r="1331" spans="2:5" s="14" customFormat="1" x14ac:dyDescent="0.3">
      <c r="B1331" s="539"/>
      <c r="D1331" s="40"/>
      <c r="E1331" s="40"/>
    </row>
    <row r="1332" spans="2:5" s="14" customFormat="1" x14ac:dyDescent="0.3">
      <c r="B1332" s="539"/>
      <c r="D1332" s="40"/>
      <c r="E1332" s="40"/>
    </row>
    <row r="1333" spans="2:5" s="14" customFormat="1" x14ac:dyDescent="0.3">
      <c r="B1333" s="539"/>
      <c r="D1333" s="40"/>
      <c r="E1333" s="40"/>
    </row>
    <row r="1334" spans="2:5" s="14" customFormat="1" x14ac:dyDescent="0.3">
      <c r="B1334" s="539"/>
      <c r="D1334" s="40"/>
      <c r="E1334" s="40"/>
    </row>
    <row r="1335" spans="2:5" s="14" customFormat="1" x14ac:dyDescent="0.3">
      <c r="B1335" s="539"/>
      <c r="D1335" s="40"/>
      <c r="E1335" s="40"/>
    </row>
    <row r="1336" spans="2:5" s="14" customFormat="1" x14ac:dyDescent="0.3">
      <c r="B1336" s="539"/>
      <c r="D1336" s="40"/>
      <c r="E1336" s="40"/>
    </row>
    <row r="1337" spans="2:5" s="14" customFormat="1" x14ac:dyDescent="0.3">
      <c r="B1337" s="539"/>
      <c r="D1337" s="40"/>
      <c r="E1337" s="40"/>
    </row>
    <row r="1338" spans="2:5" s="14" customFormat="1" x14ac:dyDescent="0.3">
      <c r="B1338" s="539"/>
      <c r="D1338" s="40"/>
      <c r="E1338" s="40"/>
    </row>
    <row r="1339" spans="2:5" s="14" customFormat="1" x14ac:dyDescent="0.3">
      <c r="B1339" s="539"/>
      <c r="D1339" s="40"/>
      <c r="E1339" s="40"/>
    </row>
    <row r="1340" spans="2:5" s="14" customFormat="1" x14ac:dyDescent="0.3">
      <c r="B1340" s="539"/>
      <c r="D1340" s="40"/>
      <c r="E1340" s="40"/>
    </row>
    <row r="1341" spans="2:5" s="14" customFormat="1" x14ac:dyDescent="0.3">
      <c r="B1341" s="539"/>
      <c r="D1341" s="40"/>
      <c r="E1341" s="40"/>
    </row>
    <row r="1342" spans="2:5" s="14" customFormat="1" x14ac:dyDescent="0.3">
      <c r="B1342" s="539"/>
      <c r="D1342" s="40"/>
      <c r="E1342" s="40"/>
    </row>
    <row r="1343" spans="2:5" s="14" customFormat="1" x14ac:dyDescent="0.3">
      <c r="B1343" s="539"/>
      <c r="D1343" s="40"/>
      <c r="E1343" s="40"/>
    </row>
    <row r="1344" spans="2:5" s="14" customFormat="1" x14ac:dyDescent="0.3">
      <c r="B1344" s="539"/>
      <c r="D1344" s="40"/>
      <c r="E1344" s="40"/>
    </row>
    <row r="1345" spans="2:5" s="14" customFormat="1" x14ac:dyDescent="0.3">
      <c r="B1345" s="539"/>
      <c r="D1345" s="40"/>
      <c r="E1345" s="40"/>
    </row>
    <row r="1346" spans="2:5" s="14" customFormat="1" x14ac:dyDescent="0.3">
      <c r="B1346" s="539"/>
      <c r="D1346" s="40"/>
      <c r="E1346" s="40"/>
    </row>
    <row r="1347" spans="2:5" s="14" customFormat="1" x14ac:dyDescent="0.3">
      <c r="B1347" s="539"/>
      <c r="D1347" s="40"/>
      <c r="E1347" s="40"/>
    </row>
    <row r="1348" spans="2:5" s="14" customFormat="1" x14ac:dyDescent="0.3">
      <c r="B1348" s="539"/>
      <c r="D1348" s="40"/>
      <c r="E1348" s="40"/>
    </row>
    <row r="1349" spans="2:5" s="14" customFormat="1" x14ac:dyDescent="0.3">
      <c r="B1349" s="539"/>
      <c r="D1349" s="40"/>
      <c r="E1349" s="40"/>
    </row>
    <row r="1350" spans="2:5" s="14" customFormat="1" x14ac:dyDescent="0.3">
      <c r="B1350" s="539"/>
      <c r="D1350" s="40"/>
      <c r="E1350" s="40"/>
    </row>
    <row r="1351" spans="2:5" s="14" customFormat="1" x14ac:dyDescent="0.3">
      <c r="B1351" s="539"/>
      <c r="D1351" s="40"/>
      <c r="E1351" s="40"/>
    </row>
    <row r="1352" spans="2:5" s="14" customFormat="1" x14ac:dyDescent="0.3">
      <c r="B1352" s="539"/>
      <c r="D1352" s="40"/>
      <c r="E1352" s="40"/>
    </row>
    <row r="1353" spans="2:5" s="14" customFormat="1" x14ac:dyDescent="0.3">
      <c r="B1353" s="539"/>
      <c r="D1353" s="40"/>
      <c r="E1353" s="40"/>
    </row>
    <row r="1354" spans="2:5" s="14" customFormat="1" x14ac:dyDescent="0.3">
      <c r="B1354" s="539"/>
      <c r="D1354" s="40"/>
      <c r="E1354" s="40"/>
    </row>
    <row r="1355" spans="2:5" s="14" customFormat="1" x14ac:dyDescent="0.3">
      <c r="B1355" s="539"/>
      <c r="D1355" s="40"/>
      <c r="E1355" s="40"/>
    </row>
    <row r="1356" spans="2:5" s="14" customFormat="1" x14ac:dyDescent="0.3">
      <c r="B1356" s="539"/>
      <c r="D1356" s="40"/>
      <c r="E1356" s="40"/>
    </row>
    <row r="1357" spans="2:5" s="14" customFormat="1" x14ac:dyDescent="0.3">
      <c r="B1357" s="539"/>
      <c r="D1357" s="40"/>
      <c r="E1357" s="40"/>
    </row>
    <row r="1358" spans="2:5" s="14" customFormat="1" x14ac:dyDescent="0.3">
      <c r="B1358" s="539"/>
      <c r="D1358" s="40"/>
      <c r="E1358" s="40"/>
    </row>
    <row r="1359" spans="2:5" s="14" customFormat="1" x14ac:dyDescent="0.3">
      <c r="B1359" s="539"/>
      <c r="D1359" s="40"/>
      <c r="E1359" s="40"/>
    </row>
    <row r="1360" spans="2:5" s="14" customFormat="1" x14ac:dyDescent="0.3">
      <c r="B1360" s="539"/>
      <c r="D1360" s="40"/>
      <c r="E1360" s="40"/>
    </row>
    <row r="1361" spans="2:5" s="14" customFormat="1" x14ac:dyDescent="0.3">
      <c r="B1361" s="539"/>
      <c r="D1361" s="40"/>
      <c r="E1361" s="40"/>
    </row>
    <row r="1362" spans="2:5" s="14" customFormat="1" x14ac:dyDescent="0.3">
      <c r="B1362" s="539"/>
      <c r="D1362" s="40"/>
      <c r="E1362" s="40"/>
    </row>
    <row r="1363" spans="2:5" s="14" customFormat="1" x14ac:dyDescent="0.3">
      <c r="B1363" s="539"/>
      <c r="D1363" s="40"/>
      <c r="E1363" s="40"/>
    </row>
    <row r="1364" spans="2:5" s="14" customFormat="1" x14ac:dyDescent="0.3">
      <c r="B1364" s="539"/>
      <c r="D1364" s="40"/>
      <c r="E1364" s="40"/>
    </row>
    <row r="1365" spans="2:5" s="14" customFormat="1" x14ac:dyDescent="0.3">
      <c r="B1365" s="539"/>
      <c r="D1365" s="40"/>
      <c r="E1365" s="40"/>
    </row>
    <row r="1366" spans="2:5" s="14" customFormat="1" x14ac:dyDescent="0.3">
      <c r="B1366" s="539"/>
      <c r="D1366" s="40"/>
      <c r="E1366" s="40"/>
    </row>
    <row r="1367" spans="2:5" s="14" customFormat="1" x14ac:dyDescent="0.3">
      <c r="B1367" s="539"/>
      <c r="D1367" s="40"/>
      <c r="E1367" s="40"/>
    </row>
    <row r="1368" spans="2:5" s="14" customFormat="1" x14ac:dyDescent="0.3">
      <c r="B1368" s="539"/>
      <c r="D1368" s="40"/>
      <c r="E1368" s="40"/>
    </row>
    <row r="1369" spans="2:5" s="14" customFormat="1" x14ac:dyDescent="0.3">
      <c r="B1369" s="539"/>
      <c r="D1369" s="40"/>
      <c r="E1369" s="40"/>
    </row>
    <row r="1370" spans="2:5" s="14" customFormat="1" x14ac:dyDescent="0.3">
      <c r="B1370" s="539"/>
      <c r="D1370" s="40"/>
      <c r="E1370" s="40"/>
    </row>
    <row r="1371" spans="2:5" s="14" customFormat="1" x14ac:dyDescent="0.3">
      <c r="B1371" s="539"/>
      <c r="D1371" s="40"/>
      <c r="E1371" s="40"/>
    </row>
    <row r="1372" spans="2:5" s="14" customFormat="1" x14ac:dyDescent="0.3">
      <c r="B1372" s="539"/>
      <c r="D1372" s="40"/>
      <c r="E1372" s="40"/>
    </row>
    <row r="1373" spans="2:5" s="14" customFormat="1" x14ac:dyDescent="0.3">
      <c r="B1373" s="539"/>
      <c r="D1373" s="40"/>
      <c r="E1373" s="40"/>
    </row>
    <row r="1374" spans="2:5" s="14" customFormat="1" x14ac:dyDescent="0.3">
      <c r="B1374" s="539"/>
      <c r="D1374" s="40"/>
      <c r="E1374" s="40"/>
    </row>
    <row r="1375" spans="2:5" s="14" customFormat="1" x14ac:dyDescent="0.3">
      <c r="B1375" s="539"/>
      <c r="D1375" s="40"/>
      <c r="E1375" s="40"/>
    </row>
    <row r="1376" spans="2:5" s="14" customFormat="1" x14ac:dyDescent="0.3">
      <c r="B1376" s="539"/>
      <c r="D1376" s="40"/>
      <c r="E1376" s="40"/>
    </row>
    <row r="1377" spans="2:13" s="14" customFormat="1" x14ac:dyDescent="0.3">
      <c r="B1377" s="539"/>
      <c r="D1377" s="40"/>
      <c r="E1377" s="40"/>
    </row>
    <row r="1378" spans="2:13" s="14" customFormat="1" x14ac:dyDescent="0.3">
      <c r="B1378" s="539"/>
      <c r="D1378" s="40"/>
      <c r="E1378" s="40"/>
    </row>
    <row r="1379" spans="2:13" s="14" customFormat="1" x14ac:dyDescent="0.3">
      <c r="B1379" s="539"/>
      <c r="D1379" s="40"/>
      <c r="E1379" s="40"/>
    </row>
    <row r="1380" spans="2:13" s="14" customFormat="1" x14ac:dyDescent="0.3">
      <c r="B1380" s="539"/>
      <c r="D1380" s="40"/>
      <c r="E1380" s="40"/>
    </row>
    <row r="1381" spans="2:13" s="14" customFormat="1" x14ac:dyDescent="0.3">
      <c r="B1381" s="539"/>
      <c r="D1381" s="40"/>
      <c r="E1381" s="40"/>
    </row>
    <row r="1382" spans="2:13" s="14" customFormat="1" x14ac:dyDescent="0.3">
      <c r="B1382" s="539"/>
      <c r="D1382" s="40"/>
      <c r="E1382" s="40"/>
    </row>
    <row r="1383" spans="2:13" s="14" customFormat="1" x14ac:dyDescent="0.3">
      <c r="B1383" s="539"/>
      <c r="D1383" s="40"/>
      <c r="E1383" s="40"/>
    </row>
    <row r="1384" spans="2:13" s="14" customFormat="1" x14ac:dyDescent="0.3">
      <c r="B1384" s="539"/>
      <c r="D1384" s="40"/>
      <c r="E1384" s="40"/>
    </row>
    <row r="1385" spans="2:13" s="14" customFormat="1" x14ac:dyDescent="0.3">
      <c r="B1385" s="539"/>
      <c r="D1385" s="40"/>
      <c r="E1385" s="40"/>
    </row>
    <row r="1386" spans="2:13" s="14" customFormat="1" x14ac:dyDescent="0.3">
      <c r="B1386" s="539"/>
      <c r="D1386" s="40"/>
      <c r="E1386" s="40"/>
    </row>
    <row r="1387" spans="2:13" s="14" customFormat="1" x14ac:dyDescent="0.3">
      <c r="B1387" s="539"/>
      <c r="D1387" s="40"/>
      <c r="E1387" s="40"/>
    </row>
    <row r="1388" spans="2:13" s="14" customFormat="1" x14ac:dyDescent="0.3">
      <c r="B1388" s="539"/>
      <c r="D1388" s="40"/>
      <c r="E1388" s="40"/>
    </row>
    <row r="1389" spans="2:13" x14ac:dyDescent="0.3">
      <c r="K1389" s="14"/>
      <c r="L1389" s="14"/>
      <c r="M1389" s="14"/>
    </row>
  </sheetData>
  <sheetProtection selectLockedCells="1" autoFilter="0"/>
  <mergeCells count="74">
    <mergeCell ref="P99:R99"/>
    <mergeCell ref="G7:J7"/>
    <mergeCell ref="D12:R12"/>
    <mergeCell ref="D13:R13"/>
    <mergeCell ref="G8:J9"/>
    <mergeCell ref="D18:D20"/>
    <mergeCell ref="E18:E20"/>
    <mergeCell ref="P18:P20"/>
    <mergeCell ref="N7:R7"/>
    <mergeCell ref="Q18:Q20"/>
    <mergeCell ref="N128:O128"/>
    <mergeCell ref="F18:K18"/>
    <mergeCell ref="J19:K19"/>
    <mergeCell ref="B8:F9"/>
    <mergeCell ref="D14:R14"/>
    <mergeCell ref="D15:R15"/>
    <mergeCell ref="B11:C11"/>
    <mergeCell ref="R18:R20"/>
    <mergeCell ref="N18:O19"/>
    <mergeCell ref="L18:M19"/>
    <mergeCell ref="J55:K55"/>
    <mergeCell ref="P52:R52"/>
    <mergeCell ref="J102:K102"/>
    <mergeCell ref="H55:I55"/>
    <mergeCell ref="P101:P103"/>
    <mergeCell ref="Q101:Q103"/>
    <mergeCell ref="G129:J129"/>
    <mergeCell ref="E127:J127"/>
    <mergeCell ref="R54:R56"/>
    <mergeCell ref="Q54:Q56"/>
    <mergeCell ref="P129:Q129"/>
    <mergeCell ref="N127:O127"/>
    <mergeCell ref="E128:J128"/>
    <mergeCell ref="R101:R103"/>
    <mergeCell ref="E126:J126"/>
    <mergeCell ref="N126:O126"/>
    <mergeCell ref="N123:O123"/>
    <mergeCell ref="N101:O102"/>
    <mergeCell ref="P54:P56"/>
    <mergeCell ref="E54:E56"/>
    <mergeCell ref="N54:O55"/>
    <mergeCell ref="H102:I102"/>
    <mergeCell ref="O1:R1"/>
    <mergeCell ref="G5:J5"/>
    <mergeCell ref="C17:E17"/>
    <mergeCell ref="H19:I19"/>
    <mergeCell ref="B3:R3"/>
    <mergeCell ref="B4:R4"/>
    <mergeCell ref="F19:G19"/>
    <mergeCell ref="B14:C14"/>
    <mergeCell ref="C18:C20"/>
    <mergeCell ref="B18:B20"/>
    <mergeCell ref="N8:R9"/>
    <mergeCell ref="B7:F7"/>
    <mergeCell ref="B12:C12"/>
    <mergeCell ref="B13:C13"/>
    <mergeCell ref="N125:O125"/>
    <mergeCell ref="E123:J123"/>
    <mergeCell ref="E125:J125"/>
    <mergeCell ref="E124:J124"/>
    <mergeCell ref="N124:O124"/>
    <mergeCell ref="L101:M102"/>
    <mergeCell ref="E101:E103"/>
    <mergeCell ref="L54:M55"/>
    <mergeCell ref="F54:K54"/>
    <mergeCell ref="F101:K101"/>
    <mergeCell ref="B101:B103"/>
    <mergeCell ref="C101:C103"/>
    <mergeCell ref="D101:D103"/>
    <mergeCell ref="F55:G55"/>
    <mergeCell ref="F102:G102"/>
    <mergeCell ref="D54:D56"/>
    <mergeCell ref="B54:B56"/>
    <mergeCell ref="C54:C56"/>
  </mergeCells>
  <phoneticPr fontId="0" type="noConversion"/>
  <conditionalFormatting sqref="O100:U100 F22:R51 F58:R90 T53:U90 F52:O52 S101:U104 F99:O99 T99:U99 F105:U122 F91:U98">
    <cfRule type="cellIs" dxfId="218" priority="145" operator="equal">
      <formula>0</formula>
    </cfRule>
  </conditionalFormatting>
  <conditionalFormatting sqref="F92:Q92 P73:R73 R82:R83 P84:R87 H91:H92 L91:M92 N93:O94 P58:R69 F91:P91 P22:R51 P53:U53 S54:U90 R59:R78 I51:I52 S99:U99 T100:U120 T91:U98 O105:O108 O97:O98">
    <cfRule type="containsErrors" dxfId="217" priority="144">
      <formula>ISERROR(F22)</formula>
    </cfRule>
  </conditionalFormatting>
  <conditionalFormatting sqref="F113:Q113 F114:R114 F120:Q120 L113:M114">
    <cfRule type="containsErrors" dxfId="216" priority="143">
      <formula>ISERROR(F113)</formula>
    </cfRule>
  </conditionalFormatting>
  <conditionalFormatting sqref="F58:R58">
    <cfRule type="containsText" dxfId="215" priority="142" stopIfTrue="1" operator="containsText" text="ПОМИЛКА">
      <formula>NOT(ISERROR(SEARCH("ПОМИЛКА",F58)))</formula>
    </cfRule>
  </conditionalFormatting>
  <conditionalFormatting sqref="G129:I129">
    <cfRule type="expression" dxfId="214" priority="141" stopIfTrue="1">
      <formula>LEN(TRIM(G129))&gt;0</formula>
    </cfRule>
  </conditionalFormatting>
  <conditionalFormatting sqref="W25:W52">
    <cfRule type="cellIs" dxfId="213" priority="133" stopIfTrue="1" operator="notEqual">
      <formula>0</formula>
    </cfRule>
  </conditionalFormatting>
  <conditionalFormatting sqref="AE58:AE81 AE25:AE52">
    <cfRule type="cellIs" dxfId="212" priority="127" stopIfTrue="1" operator="notEqual">
      <formula>0</formula>
    </cfRule>
  </conditionalFormatting>
  <conditionalFormatting sqref="W24">
    <cfRule type="cellIs" dxfId="211" priority="119" stopIfTrue="1" operator="notEqual">
      <formula>0</formula>
    </cfRule>
  </conditionalFormatting>
  <conditionalFormatting sqref="AE82:AE87">
    <cfRule type="cellIs" dxfId="210" priority="118" stopIfTrue="1" operator="notEqual">
      <formula>0</formula>
    </cfRule>
  </conditionalFormatting>
  <conditionalFormatting sqref="P88">
    <cfRule type="containsErrors" dxfId="209" priority="116">
      <formula>ISERROR(P88)</formula>
    </cfRule>
  </conditionalFormatting>
  <conditionalFormatting sqref="R79">
    <cfRule type="containsErrors" dxfId="208" priority="115">
      <formula>ISERROR(R79)</formula>
    </cfRule>
  </conditionalFormatting>
  <conditionalFormatting sqref="F78 J78">
    <cfRule type="containsErrors" dxfId="207" priority="111" stopIfTrue="1">
      <formula>ISERROR(F78)</formula>
    </cfRule>
  </conditionalFormatting>
  <conditionalFormatting sqref="R77">
    <cfRule type="containsErrors" dxfId="206" priority="110">
      <formula>ISERROR(R77)</formula>
    </cfRule>
  </conditionalFormatting>
  <conditionalFormatting sqref="F76">
    <cfRule type="containsErrors" dxfId="205" priority="109" stopIfTrue="1">
      <formula>ISERROR(F76)</formula>
    </cfRule>
  </conditionalFormatting>
  <conditionalFormatting sqref="N76:N77">
    <cfRule type="containsErrors" dxfId="204" priority="108" stopIfTrue="1">
      <formula>ISERROR(N76)</formula>
    </cfRule>
  </conditionalFormatting>
  <conditionalFormatting sqref="F82">
    <cfRule type="containsErrors" dxfId="203" priority="107" stopIfTrue="1">
      <formula>ISERROR(F82)</formula>
    </cfRule>
  </conditionalFormatting>
  <conditionalFormatting sqref="F83">
    <cfRule type="containsErrors" dxfId="202" priority="106" stopIfTrue="1">
      <formula>ISERROR(F83)</formula>
    </cfRule>
  </conditionalFormatting>
  <conditionalFormatting sqref="F85">
    <cfRule type="containsErrors" dxfId="201" priority="105" stopIfTrue="1">
      <formula>ISERROR(F85)</formula>
    </cfRule>
  </conditionalFormatting>
  <conditionalFormatting sqref="F87">
    <cfRule type="containsErrors" dxfId="200" priority="104" stopIfTrue="1">
      <formula>ISERROR(F87)</formula>
    </cfRule>
  </conditionalFormatting>
  <conditionalFormatting sqref="N82:N87">
    <cfRule type="containsErrors" dxfId="199" priority="103" stopIfTrue="1">
      <formula>ISERROR(N82)</formula>
    </cfRule>
  </conditionalFormatting>
  <conditionalFormatting sqref="N83">
    <cfRule type="containsErrors" dxfId="198" priority="102" stopIfTrue="1">
      <formula>ISERROR(N83)</formula>
    </cfRule>
  </conditionalFormatting>
  <conditionalFormatting sqref="N85">
    <cfRule type="containsErrors" dxfId="197" priority="101" stopIfTrue="1">
      <formula>ISERROR(N85)</formula>
    </cfRule>
  </conditionalFormatting>
  <conditionalFormatting sqref="N87">
    <cfRule type="containsErrors" dxfId="196" priority="100" stopIfTrue="1">
      <formula>ISERROR(N87)</formula>
    </cfRule>
  </conditionalFormatting>
  <conditionalFormatting sqref="N87">
    <cfRule type="containsErrors" dxfId="195" priority="99">
      <formula>ISERROR(N87)</formula>
    </cfRule>
  </conditionalFormatting>
  <conditionalFormatting sqref="N83">
    <cfRule type="containsErrors" dxfId="194" priority="98">
      <formula>ISERROR(N83)</formula>
    </cfRule>
  </conditionalFormatting>
  <conditionalFormatting sqref="N85">
    <cfRule type="containsErrors" dxfId="193" priority="97">
      <formula>ISERROR(N85)</formula>
    </cfRule>
  </conditionalFormatting>
  <conditionalFormatting sqref="N82:N87">
    <cfRule type="containsErrors" dxfId="192" priority="96">
      <formula>ISERROR(N82)</formula>
    </cfRule>
  </conditionalFormatting>
  <conditionalFormatting sqref="N76:N77">
    <cfRule type="containsErrors" dxfId="191" priority="95">
      <formula>ISERROR(N76)</formula>
    </cfRule>
  </conditionalFormatting>
  <conditionalFormatting sqref="J76">
    <cfRule type="containsErrors" dxfId="190" priority="94" stopIfTrue="1">
      <formula>ISERROR(J76)</formula>
    </cfRule>
  </conditionalFormatting>
  <conditionalFormatting sqref="J82:J85">
    <cfRule type="containsErrors" dxfId="189" priority="93" stopIfTrue="1">
      <formula>ISERROR(J82)</formula>
    </cfRule>
  </conditionalFormatting>
  <conditionalFormatting sqref="J83">
    <cfRule type="containsErrors" dxfId="188" priority="92" stopIfTrue="1">
      <formula>ISERROR(J83)</formula>
    </cfRule>
  </conditionalFormatting>
  <conditionalFormatting sqref="J85">
    <cfRule type="containsErrors" dxfId="187" priority="91" stopIfTrue="1">
      <formula>ISERROR(J85)</formula>
    </cfRule>
  </conditionalFormatting>
  <conditionalFormatting sqref="J87">
    <cfRule type="containsErrors" dxfId="186" priority="90" stopIfTrue="1">
      <formula>ISERROR(J87)</formula>
    </cfRule>
  </conditionalFormatting>
  <conditionalFormatting sqref="G78:I78">
    <cfRule type="containsErrors" dxfId="185" priority="87" stopIfTrue="1">
      <formula>ISERROR(G78)</formula>
    </cfRule>
  </conditionalFormatting>
  <conditionalFormatting sqref="K78:M78">
    <cfRule type="containsErrors" dxfId="184" priority="86" stopIfTrue="1">
      <formula>ISERROR(K78)</formula>
    </cfRule>
  </conditionalFormatting>
  <conditionalFormatting sqref="L78:M78">
    <cfRule type="containsErrors" dxfId="183" priority="85" stopIfTrue="1">
      <formula>ISERROR(L78)</formula>
    </cfRule>
  </conditionalFormatting>
  <conditionalFormatting sqref="L76 H76">
    <cfRule type="containsErrors" dxfId="182" priority="84" stopIfTrue="1">
      <formula>ISERROR(H76)</formula>
    </cfRule>
  </conditionalFormatting>
  <conditionalFormatting sqref="H82">
    <cfRule type="containsErrors" dxfId="181" priority="83" stopIfTrue="1">
      <formula>ISERROR(H82)</formula>
    </cfRule>
  </conditionalFormatting>
  <conditionalFormatting sqref="H83">
    <cfRule type="containsErrors" dxfId="180" priority="82" stopIfTrue="1">
      <formula>ISERROR(H83)</formula>
    </cfRule>
  </conditionalFormatting>
  <conditionalFormatting sqref="H85">
    <cfRule type="containsErrors" dxfId="179" priority="81" stopIfTrue="1">
      <formula>ISERROR(H85)</formula>
    </cfRule>
  </conditionalFormatting>
  <conditionalFormatting sqref="H87">
    <cfRule type="containsErrors" dxfId="178" priority="80" stopIfTrue="1">
      <formula>ISERROR(H87)</formula>
    </cfRule>
  </conditionalFormatting>
  <conditionalFormatting sqref="L82">
    <cfRule type="containsErrors" dxfId="177" priority="79" stopIfTrue="1">
      <formula>ISERROR(L82)</formula>
    </cfRule>
  </conditionalFormatting>
  <conditionalFormatting sqref="L83">
    <cfRule type="containsErrors" dxfId="176" priority="78" stopIfTrue="1">
      <formula>ISERROR(L83)</formula>
    </cfRule>
  </conditionalFormatting>
  <conditionalFormatting sqref="L85">
    <cfRule type="containsErrors" dxfId="175" priority="77" stopIfTrue="1">
      <formula>ISERROR(L85)</formula>
    </cfRule>
  </conditionalFormatting>
  <conditionalFormatting sqref="L87">
    <cfRule type="containsErrors" dxfId="174" priority="76" stopIfTrue="1">
      <formula>ISERROR(L87)</formula>
    </cfRule>
  </conditionalFormatting>
  <conditionalFormatting sqref="M31">
    <cfRule type="containsErrors" dxfId="173" priority="75">
      <formula>ISERROR(M31)</formula>
    </cfRule>
  </conditionalFormatting>
  <conditionalFormatting sqref="N79">
    <cfRule type="containsErrors" dxfId="172" priority="74" stopIfTrue="1">
      <formula>ISERROR(N79)</formula>
    </cfRule>
  </conditionalFormatting>
  <conditionalFormatting sqref="N79">
    <cfRule type="containsErrors" dxfId="171" priority="73">
      <formula>ISERROR(N79)</formula>
    </cfRule>
  </conditionalFormatting>
  <conditionalFormatting sqref="N82:N87">
    <cfRule type="containsErrors" dxfId="170" priority="72" stopIfTrue="1">
      <formula>ISERROR(N82)</formula>
    </cfRule>
  </conditionalFormatting>
  <conditionalFormatting sqref="N82:N87">
    <cfRule type="containsErrors" dxfId="169" priority="71">
      <formula>ISERROR(N82)</formula>
    </cfRule>
  </conditionalFormatting>
  <conditionalFormatting sqref="N93:N94">
    <cfRule type="containsErrors" dxfId="168" priority="70" stopIfTrue="1">
      <formula>ISERROR(N93)</formula>
    </cfRule>
  </conditionalFormatting>
  <conditionalFormatting sqref="N93:N94">
    <cfRule type="containsErrors" dxfId="167" priority="69">
      <formula>ISERROR(N93)</formula>
    </cfRule>
  </conditionalFormatting>
  <conditionalFormatting sqref="N93:N94">
    <cfRule type="containsErrors" dxfId="166" priority="68" stopIfTrue="1">
      <formula>ISERROR(N93)</formula>
    </cfRule>
  </conditionalFormatting>
  <conditionalFormatting sqref="N93:N94">
    <cfRule type="containsErrors" dxfId="165" priority="67">
      <formula>ISERROR(N93)</formula>
    </cfRule>
  </conditionalFormatting>
  <conditionalFormatting sqref="N109:N110">
    <cfRule type="containsErrors" dxfId="164" priority="66" stopIfTrue="1">
      <formula>ISERROR(N109)</formula>
    </cfRule>
  </conditionalFormatting>
  <conditionalFormatting sqref="N109:N110">
    <cfRule type="containsErrors" dxfId="163" priority="65">
      <formula>ISERROR(N109)</formula>
    </cfRule>
  </conditionalFormatting>
  <conditionalFormatting sqref="N109:N110">
    <cfRule type="containsErrors" dxfId="162" priority="64" stopIfTrue="1">
      <formula>ISERROR(N109)</formula>
    </cfRule>
  </conditionalFormatting>
  <conditionalFormatting sqref="N109:N110">
    <cfRule type="containsErrors" dxfId="161" priority="63">
      <formula>ISERROR(N109)</formula>
    </cfRule>
  </conditionalFormatting>
  <conditionalFormatting sqref="N117:N119">
    <cfRule type="containsErrors" dxfId="160" priority="62" stopIfTrue="1">
      <formula>ISERROR(N117)</formula>
    </cfRule>
  </conditionalFormatting>
  <conditionalFormatting sqref="N117:N119">
    <cfRule type="containsErrors" dxfId="159" priority="61">
      <formula>ISERROR(N117)</formula>
    </cfRule>
  </conditionalFormatting>
  <conditionalFormatting sqref="N117:N119">
    <cfRule type="containsErrors" dxfId="158" priority="60" stopIfTrue="1">
      <formula>ISERROR(N117)</formula>
    </cfRule>
  </conditionalFormatting>
  <conditionalFormatting sqref="N117:N119">
    <cfRule type="containsErrors" dxfId="157" priority="59">
      <formula>ISERROR(N117)</formula>
    </cfRule>
  </conditionalFormatting>
  <conditionalFormatting sqref="J87">
    <cfRule type="containsErrors" dxfId="156" priority="58" stopIfTrue="1">
      <formula>ISERROR(J87)</formula>
    </cfRule>
  </conditionalFormatting>
  <conditionalFormatting sqref="J87">
    <cfRule type="containsErrors" dxfId="155" priority="57" stopIfTrue="1">
      <formula>ISERROR(J87)</formula>
    </cfRule>
  </conditionalFormatting>
  <conditionalFormatting sqref="N87">
    <cfRule type="containsErrors" dxfId="154" priority="56" stopIfTrue="1">
      <formula>ISERROR(N87)</formula>
    </cfRule>
  </conditionalFormatting>
  <conditionalFormatting sqref="N87">
    <cfRule type="containsErrors" dxfId="153" priority="55">
      <formula>ISERROR(N87)</formula>
    </cfRule>
  </conditionalFormatting>
  <conditionalFormatting sqref="N91:O91">
    <cfRule type="containsText" dxfId="152" priority="54" stopIfTrue="1" operator="containsText" text="ПОМИЛКА">
      <formula>NOT(ISERROR(SEARCH("ПОМИЛКА",N91)))</formula>
    </cfRule>
  </conditionalFormatting>
  <conditionalFormatting sqref="N109:O110 O111">
    <cfRule type="containsErrors" dxfId="151" priority="52">
      <formula>ISERROR(N109)</formula>
    </cfRule>
  </conditionalFormatting>
  <conditionalFormatting sqref="N109:N110">
    <cfRule type="containsErrors" dxfId="150" priority="51" stopIfTrue="1">
      <formula>ISERROR(N109)</formula>
    </cfRule>
  </conditionalFormatting>
  <conditionalFormatting sqref="N109:N110">
    <cfRule type="containsErrors" dxfId="149" priority="50">
      <formula>ISERROR(N109)</formula>
    </cfRule>
  </conditionalFormatting>
  <conditionalFormatting sqref="N109:N110">
    <cfRule type="containsErrors" dxfId="148" priority="49" stopIfTrue="1">
      <formula>ISERROR(N109)</formula>
    </cfRule>
  </conditionalFormatting>
  <conditionalFormatting sqref="N109:N110">
    <cfRule type="containsErrors" dxfId="147" priority="48">
      <formula>ISERROR(N109)</formula>
    </cfRule>
  </conditionalFormatting>
  <conditionalFormatting sqref="P90">
    <cfRule type="containsErrors" dxfId="146" priority="47">
      <formula>ISERROR(P90)</formula>
    </cfRule>
  </conditionalFormatting>
  <conditionalFormatting sqref="P88">
    <cfRule type="containsErrors" dxfId="145" priority="46">
      <formula>ISERROR(P88)</formula>
    </cfRule>
  </conditionalFormatting>
  <conditionalFormatting sqref="N86">
    <cfRule type="containsErrors" dxfId="144" priority="45">
      <formula>ISERROR(N86)</formula>
    </cfRule>
  </conditionalFormatting>
  <conditionalFormatting sqref="N86">
    <cfRule type="containsErrors" dxfId="143" priority="44">
      <formula>ISERROR(N86)</formula>
    </cfRule>
  </conditionalFormatting>
  <conditionalFormatting sqref="F87">
    <cfRule type="containsErrors" dxfId="142" priority="43" stopIfTrue="1">
      <formula>ISERROR(F87)</formula>
    </cfRule>
  </conditionalFormatting>
  <conditionalFormatting sqref="G87:I87">
    <cfRule type="containsErrors" dxfId="141" priority="42" stopIfTrue="1">
      <formula>ISERROR(G87)</formula>
    </cfRule>
  </conditionalFormatting>
  <conditionalFormatting sqref="F77">
    <cfRule type="containsErrors" dxfId="140" priority="41" stopIfTrue="1">
      <formula>ISERROR(F77)</formula>
    </cfRule>
  </conditionalFormatting>
  <conditionalFormatting sqref="H77">
    <cfRule type="containsErrors" dxfId="139" priority="40" stopIfTrue="1">
      <formula>ISERROR(H77)</formula>
    </cfRule>
  </conditionalFormatting>
  <conditionalFormatting sqref="F79">
    <cfRule type="containsErrors" dxfId="138" priority="39" stopIfTrue="1">
      <formula>ISERROR(F79)</formula>
    </cfRule>
  </conditionalFormatting>
  <conditionalFormatting sqref="G79:I79">
    <cfRule type="containsErrors" dxfId="137" priority="38" stopIfTrue="1">
      <formula>ISERROR(G79)</formula>
    </cfRule>
  </conditionalFormatting>
  <conditionalFormatting sqref="J79">
    <cfRule type="containsErrors" dxfId="136" priority="37" stopIfTrue="1">
      <formula>ISERROR(J79)</formula>
    </cfRule>
  </conditionalFormatting>
  <conditionalFormatting sqref="L79">
    <cfRule type="containsErrors" dxfId="135" priority="36" stopIfTrue="1">
      <formula>ISERROR(L79)</formula>
    </cfRule>
  </conditionalFormatting>
  <conditionalFormatting sqref="N79">
    <cfRule type="containsErrors" dxfId="134" priority="35" stopIfTrue="1">
      <formula>ISERROR(N79)</formula>
    </cfRule>
  </conditionalFormatting>
  <conditionalFormatting sqref="F82:F84">
    <cfRule type="containsErrors" dxfId="133" priority="34" stopIfTrue="1">
      <formula>ISERROR(F82)</formula>
    </cfRule>
  </conditionalFormatting>
  <conditionalFormatting sqref="H82:H84">
    <cfRule type="containsErrors" dxfId="132" priority="33" stopIfTrue="1">
      <formula>ISERROR(H82)</formula>
    </cfRule>
  </conditionalFormatting>
  <conditionalFormatting sqref="J82">
    <cfRule type="containsErrors" dxfId="131" priority="32" stopIfTrue="1">
      <formula>ISERROR(J82)</formula>
    </cfRule>
  </conditionalFormatting>
  <conditionalFormatting sqref="J83">
    <cfRule type="containsErrors" dxfId="130" priority="31" stopIfTrue="1">
      <formula>ISERROR(J83)</formula>
    </cfRule>
  </conditionalFormatting>
  <conditionalFormatting sqref="F32">
    <cfRule type="containsErrors" dxfId="129" priority="30" stopIfTrue="1">
      <formula>ISERROR(F32)</formula>
    </cfRule>
  </conditionalFormatting>
  <conditionalFormatting sqref="H32">
    <cfRule type="containsErrors" dxfId="128" priority="29" stopIfTrue="1">
      <formula>ISERROR(H32)</formula>
    </cfRule>
  </conditionalFormatting>
  <conditionalFormatting sqref="F38">
    <cfRule type="containsErrors" dxfId="127" priority="28" stopIfTrue="1">
      <formula>ISERROR(F38)</formula>
    </cfRule>
  </conditionalFormatting>
  <conditionalFormatting sqref="H38">
    <cfRule type="containsErrors" dxfId="126" priority="27" stopIfTrue="1">
      <formula>ISERROR(H38)</formula>
    </cfRule>
  </conditionalFormatting>
  <conditionalFormatting sqref="F44">
    <cfRule type="containsErrors" dxfId="125" priority="26" stopIfTrue="1">
      <formula>ISERROR(F44)</formula>
    </cfRule>
  </conditionalFormatting>
  <conditionalFormatting sqref="H44">
    <cfRule type="containsErrors" dxfId="124" priority="25" stopIfTrue="1">
      <formula>ISERROR(H44)</formula>
    </cfRule>
  </conditionalFormatting>
  <conditionalFormatting sqref="F50">
    <cfRule type="containsErrors" dxfId="123" priority="24" stopIfTrue="1">
      <formula>ISERROR(F50)</formula>
    </cfRule>
  </conditionalFormatting>
  <conditionalFormatting sqref="H50">
    <cfRule type="containsErrors" dxfId="122" priority="23" stopIfTrue="1">
      <formula>ISERROR(H50)</formula>
    </cfRule>
  </conditionalFormatting>
  <conditionalFormatting sqref="F49:F50">
    <cfRule type="containsErrors" dxfId="121" priority="22" stopIfTrue="1">
      <formula>ISERROR(F49)</formula>
    </cfRule>
  </conditionalFormatting>
  <conditionalFormatting sqref="H49:H50">
    <cfRule type="containsErrors" dxfId="120" priority="21" stopIfTrue="1">
      <formula>ISERROR(H49)</formula>
    </cfRule>
  </conditionalFormatting>
  <conditionalFormatting sqref="F86">
    <cfRule type="containsErrors" dxfId="119" priority="19" stopIfTrue="1">
      <formula>ISERROR(F86)</formula>
    </cfRule>
  </conditionalFormatting>
  <conditionalFormatting sqref="H86">
    <cfRule type="containsErrors" dxfId="118" priority="18" stopIfTrue="1">
      <formula>ISERROR(H86)</formula>
    </cfRule>
  </conditionalFormatting>
  <conditionalFormatting sqref="P52">
    <cfRule type="cellIs" dxfId="117" priority="4" operator="equal">
      <formula>0</formula>
    </cfRule>
  </conditionalFormatting>
  <conditionalFormatting sqref="P52">
    <cfRule type="containsErrors" dxfId="116" priority="3">
      <formula>ISERROR(P52)</formula>
    </cfRule>
  </conditionalFormatting>
  <conditionalFormatting sqref="P99">
    <cfRule type="cellIs" dxfId="115" priority="2" operator="equal">
      <formula>0</formula>
    </cfRule>
  </conditionalFormatting>
  <conditionalFormatting sqref="P99">
    <cfRule type="containsErrors" dxfId="114" priority="1">
      <formula>ISERROR(P99)</formula>
    </cfRule>
  </conditionalFormatting>
  <printOptions horizontalCentered="1"/>
  <pageMargins left="0" right="0" top="0" bottom="0" header="0.15748031496062992" footer="0.15748031496062992"/>
  <pageSetup paperSize="9" scale="33" fitToHeight="4" orientation="landscape" r:id="rId1"/>
  <headerFooter scaleWithDoc="0"/>
  <rowBreaks count="2" manualBreakCount="2">
    <brk id="51" min="1" max="17" man="1"/>
    <brk id="98" min="1" max="17" man="1"/>
  </rowBreaks>
  <ignoredErrors>
    <ignoredError sqref="E22:E45 E46:E51 B105:B120 B71:B98" numberStoredAsText="1"/>
    <ignoredError sqref="B24:B38" twoDigitTextYear="1"/>
    <ignoredError sqref="B39:B51" twoDigitTextYear="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199"/>
  <sheetViews>
    <sheetView showGridLines="0" view="pageBreakPreview" zoomScaleNormal="57" zoomScaleSheetLayoutView="80" zoomScalePageLayoutView="40" workbookViewId="0">
      <pane ySplit="10" topLeftCell="A11" activePane="bottomLeft" state="frozen"/>
      <selection activeCell="Q17" sqref="Q17"/>
      <selection pane="bottomLeft"/>
    </sheetView>
  </sheetViews>
  <sheetFormatPr defaultColWidth="22" defaultRowHeight="20.25" x14ac:dyDescent="0.3"/>
  <cols>
    <col min="1" max="1" width="2" style="2" customWidth="1"/>
    <col min="2" max="2" width="13" style="2" customWidth="1"/>
    <col min="3" max="3" width="81" style="2" customWidth="1"/>
    <col min="4" max="4" width="19.5" style="180" customWidth="1"/>
    <col min="5" max="5" width="9.33203125" style="181" customWidth="1"/>
    <col min="6" max="6" width="25" style="2" customWidth="1"/>
    <col min="7" max="7" width="24.6640625" style="2" customWidth="1"/>
    <col min="8" max="8" width="26.83203125" style="2" customWidth="1"/>
    <col min="9" max="9" width="32.5" style="2" customWidth="1"/>
    <col min="10" max="10" width="29.83203125" style="2" customWidth="1"/>
    <col min="11" max="11" width="38.83203125" style="2" customWidth="1"/>
    <col min="12" max="12" width="35.6640625" style="2" customWidth="1"/>
    <col min="13" max="13" width="28.1640625" style="2" customWidth="1"/>
    <col min="14" max="15" width="9.33203125" style="2" customWidth="1"/>
    <col min="16" max="93" width="9.33203125" style="17" customWidth="1"/>
    <col min="94" max="251" width="9.33203125" style="2" customWidth="1"/>
    <col min="252" max="16384" width="22" style="2"/>
  </cols>
  <sheetData>
    <row r="1" spans="2:93" ht="9.75" customHeight="1" x14ac:dyDescent="0.3"/>
    <row r="2" spans="2:93" s="4" customFormat="1" ht="30.75" customHeight="1" x14ac:dyDescent="0.3">
      <c r="B2" s="182"/>
      <c r="C2" s="182"/>
      <c r="D2" s="182"/>
      <c r="E2" s="182"/>
      <c r="F2" s="182"/>
      <c r="H2" s="100" t="s">
        <v>370</v>
      </c>
      <c r="I2" s="183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</row>
    <row r="3" spans="2:93" ht="30" x14ac:dyDescent="0.4">
      <c r="B3" s="620" t="s">
        <v>258</v>
      </c>
      <c r="C3" s="620"/>
      <c r="D3" s="620"/>
      <c r="E3" s="620"/>
      <c r="F3" s="620"/>
      <c r="G3" s="620"/>
      <c r="H3" s="620"/>
      <c r="I3" s="184"/>
      <c r="J3" s="184"/>
      <c r="K3" s="184"/>
      <c r="L3" s="184"/>
      <c r="M3" s="184"/>
    </row>
    <row r="4" spans="2:93" ht="30" x14ac:dyDescent="0.4">
      <c r="B4" s="620" t="s">
        <v>138</v>
      </c>
      <c r="C4" s="620"/>
      <c r="D4" s="620"/>
      <c r="E4" s="620"/>
      <c r="F4" s="620"/>
      <c r="G4" s="620"/>
      <c r="H4" s="620"/>
      <c r="I4" s="184"/>
      <c r="J4" s="184"/>
      <c r="K4" s="184"/>
      <c r="L4" s="184"/>
      <c r="M4" s="184"/>
    </row>
    <row r="5" spans="2:93" s="116" customFormat="1" ht="33" x14ac:dyDescent="0.45">
      <c r="B5" s="637"/>
      <c r="C5" s="637"/>
      <c r="D5" s="637"/>
      <c r="E5" s="637"/>
      <c r="F5" s="637"/>
      <c r="G5" s="637"/>
      <c r="H5" s="637"/>
      <c r="I5" s="115"/>
      <c r="J5" s="115"/>
      <c r="K5" s="115"/>
      <c r="L5" s="115"/>
      <c r="M5" s="115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</row>
    <row r="6" spans="2:93" s="122" customFormat="1" ht="18.75" x14ac:dyDescent="0.3">
      <c r="B6" s="118"/>
      <c r="C6" s="119" t="s">
        <v>147</v>
      </c>
      <c r="D6" s="626"/>
      <c r="E6" s="626"/>
      <c r="F6" s="626"/>
      <c r="G6" s="120" t="str">
        <f>'8-НКРЕКП-вода '!K5</f>
        <v>20__  року</v>
      </c>
      <c r="H6" s="121"/>
      <c r="K6" s="123"/>
      <c r="L6" s="33"/>
      <c r="M6" s="33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</row>
    <row r="7" spans="2:93" s="185" customFormat="1" ht="16.5" customHeight="1" x14ac:dyDescent="0.2"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</row>
    <row r="8" spans="2:93" ht="41.25" customHeight="1" thickBot="1" x14ac:dyDescent="0.6">
      <c r="B8" s="627" t="s">
        <v>106</v>
      </c>
      <c r="C8" s="629" t="s">
        <v>137</v>
      </c>
      <c r="D8" s="639" t="s">
        <v>3</v>
      </c>
      <c r="E8" s="629" t="s">
        <v>4</v>
      </c>
      <c r="F8" s="627" t="s">
        <v>289</v>
      </c>
      <c r="G8" s="622" t="s">
        <v>293</v>
      </c>
      <c r="H8" s="624" t="s">
        <v>294</v>
      </c>
      <c r="I8" s="638"/>
      <c r="J8" s="638"/>
      <c r="K8" s="187"/>
      <c r="L8" s="188"/>
      <c r="M8" s="188"/>
      <c r="N8" s="17"/>
      <c r="O8" s="17"/>
      <c r="CN8" s="2"/>
      <c r="CO8" s="2"/>
    </row>
    <row r="9" spans="2:93" ht="57.75" customHeight="1" x14ac:dyDescent="0.2">
      <c r="B9" s="628"/>
      <c r="C9" s="630"/>
      <c r="D9" s="640"/>
      <c r="E9" s="630"/>
      <c r="F9" s="628"/>
      <c r="G9" s="623"/>
      <c r="H9" s="625"/>
      <c r="I9" s="638"/>
      <c r="J9" s="638"/>
      <c r="K9" s="68"/>
      <c r="L9" s="185"/>
      <c r="M9" s="185"/>
      <c r="N9" s="17"/>
      <c r="O9" s="17"/>
      <c r="CN9" s="2"/>
      <c r="CO9" s="2"/>
    </row>
    <row r="10" spans="2:93" s="196" customFormat="1" ht="18" customHeight="1" x14ac:dyDescent="0.2">
      <c r="B10" s="111" t="s">
        <v>8</v>
      </c>
      <c r="C10" s="110" t="s">
        <v>9</v>
      </c>
      <c r="D10" s="189" t="s">
        <v>10</v>
      </c>
      <c r="E10" s="110" t="s">
        <v>11</v>
      </c>
      <c r="F10" s="190">
        <f>1</f>
        <v>1</v>
      </c>
      <c r="G10" s="191">
        <v>2</v>
      </c>
      <c r="H10" s="192">
        <v>3</v>
      </c>
      <c r="I10" s="193"/>
      <c r="J10" s="193"/>
      <c r="K10" s="194"/>
      <c r="L10" s="194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</row>
    <row r="11" spans="2:93" s="206" customFormat="1" ht="18.75" x14ac:dyDescent="0.2">
      <c r="B11" s="197" t="s">
        <v>279</v>
      </c>
      <c r="C11" s="198" t="str">
        <f>'8-НКРЕКП-вода '!C32</f>
        <v>інші прямі витрати (розшифрувати гр. 6, 8 )</v>
      </c>
      <c r="D11" s="199" t="s">
        <v>12</v>
      </c>
      <c r="E11" s="200" t="s">
        <v>112</v>
      </c>
      <c r="F11" s="201"/>
      <c r="G11" s="202"/>
      <c r="H11" s="203"/>
      <c r="I11" s="68"/>
      <c r="J11" s="68"/>
      <c r="K11" s="204"/>
      <c r="L11" s="18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</row>
    <row r="12" spans="2:93" ht="38.25" x14ac:dyDescent="0.55000000000000004">
      <c r="B12" s="207" t="s">
        <v>280</v>
      </c>
      <c r="C12" s="208" t="s">
        <v>157</v>
      </c>
      <c r="D12" s="69" t="s">
        <v>12</v>
      </c>
      <c r="E12" s="209"/>
      <c r="F12" s="87"/>
      <c r="G12" s="88"/>
      <c r="H12" s="210"/>
      <c r="I12" s="187"/>
      <c r="J12" s="68"/>
      <c r="K12" s="204"/>
      <c r="L12" s="185"/>
      <c r="M12" s="205"/>
      <c r="N12" s="205"/>
      <c r="O12" s="205"/>
      <c r="P12" s="205"/>
      <c r="Q12" s="205"/>
      <c r="R12" s="205"/>
      <c r="CM12" s="2"/>
      <c r="CN12" s="2"/>
      <c r="CO12" s="2"/>
    </row>
    <row r="13" spans="2:93" s="17" customFormat="1" ht="18.75" x14ac:dyDescent="0.2">
      <c r="B13" s="207" t="s">
        <v>281</v>
      </c>
      <c r="C13" s="211"/>
      <c r="D13" s="69" t="s">
        <v>12</v>
      </c>
      <c r="E13" s="212"/>
      <c r="F13" s="213"/>
      <c r="G13" s="214"/>
      <c r="H13" s="210"/>
      <c r="I13" s="68"/>
      <c r="J13" s="68"/>
      <c r="K13" s="204"/>
      <c r="L13" s="185"/>
      <c r="M13" s="205"/>
      <c r="N13" s="205"/>
      <c r="O13" s="205"/>
      <c r="P13" s="205"/>
      <c r="Q13" s="205"/>
      <c r="R13" s="205"/>
    </row>
    <row r="14" spans="2:93" s="17" customFormat="1" ht="24.75" customHeight="1" x14ac:dyDescent="0.55000000000000004">
      <c r="B14" s="207" t="s">
        <v>282</v>
      </c>
      <c r="C14" s="211"/>
      <c r="D14" s="69" t="s">
        <v>12</v>
      </c>
      <c r="E14" s="215"/>
      <c r="F14" s="213"/>
      <c r="G14" s="214"/>
      <c r="H14" s="210"/>
      <c r="I14" s="187"/>
      <c r="J14" s="68"/>
      <c r="K14" s="204"/>
      <c r="L14" s="185"/>
      <c r="M14" s="205"/>
      <c r="N14" s="205"/>
      <c r="O14" s="205"/>
      <c r="P14" s="205"/>
      <c r="Q14" s="205"/>
      <c r="R14" s="205"/>
    </row>
    <row r="15" spans="2:93" s="17" customFormat="1" ht="18.75" x14ac:dyDescent="0.2">
      <c r="B15" s="207" t="s">
        <v>238</v>
      </c>
      <c r="C15" s="211"/>
      <c r="D15" s="70" t="s">
        <v>12</v>
      </c>
      <c r="E15" s="215"/>
      <c r="F15" s="213"/>
      <c r="G15" s="216"/>
      <c r="H15" s="210"/>
      <c r="I15" s="68"/>
      <c r="J15" s="68"/>
      <c r="K15" s="204"/>
      <c r="L15" s="185"/>
      <c r="M15" s="205"/>
      <c r="N15" s="205"/>
      <c r="O15" s="205"/>
      <c r="P15" s="205"/>
      <c r="Q15" s="205"/>
      <c r="R15" s="205"/>
    </row>
    <row r="16" spans="2:93" s="17" customFormat="1" ht="18.75" x14ac:dyDescent="0.2">
      <c r="B16" s="207" t="s">
        <v>238</v>
      </c>
      <c r="C16" s="211"/>
      <c r="D16" s="70" t="s">
        <v>12</v>
      </c>
      <c r="E16" s="215"/>
      <c r="F16" s="213"/>
      <c r="G16" s="216"/>
      <c r="H16" s="210"/>
      <c r="I16" s="68"/>
      <c r="J16" s="68"/>
      <c r="K16" s="204"/>
      <c r="L16" s="185"/>
      <c r="M16" s="205"/>
      <c r="N16" s="205"/>
      <c r="O16" s="205"/>
      <c r="P16" s="205"/>
    </row>
    <row r="17" spans="1:93" ht="23.25" customHeight="1" x14ac:dyDescent="0.55000000000000004">
      <c r="B17" s="207" t="s">
        <v>238</v>
      </c>
      <c r="C17" s="211" t="s">
        <v>231</v>
      </c>
      <c r="D17" s="69" t="s">
        <v>12</v>
      </c>
      <c r="E17" s="217"/>
      <c r="F17" s="218"/>
      <c r="G17" s="216"/>
      <c r="H17" s="219"/>
      <c r="I17" s="187"/>
      <c r="J17" s="68"/>
      <c r="K17" s="204"/>
      <c r="L17" s="185"/>
      <c r="M17" s="205"/>
      <c r="N17" s="205"/>
      <c r="O17" s="205"/>
      <c r="P17" s="205"/>
      <c r="CM17" s="2"/>
      <c r="CN17" s="2"/>
      <c r="CO17" s="2"/>
    </row>
    <row r="18" spans="1:93" ht="62.25" customHeight="1" x14ac:dyDescent="0.55000000000000004">
      <c r="B18" s="220" t="s">
        <v>40</v>
      </c>
      <c r="C18" s="221" t="s">
        <v>394</v>
      </c>
      <c r="D18" s="222" t="s">
        <v>12</v>
      </c>
      <c r="E18" s="223" t="s">
        <v>326</v>
      </c>
      <c r="F18" s="201"/>
      <c r="G18" s="224"/>
      <c r="H18" s="203"/>
      <c r="I18" s="187"/>
      <c r="J18" s="68"/>
      <c r="K18" s="204"/>
      <c r="L18" s="185"/>
      <c r="M18" s="205"/>
      <c r="N18" s="205"/>
      <c r="O18" s="205"/>
      <c r="P18" s="205"/>
      <c r="CM18" s="2"/>
      <c r="CN18" s="2"/>
      <c r="CO18" s="2"/>
    </row>
    <row r="19" spans="1:93" ht="23.25" customHeight="1" x14ac:dyDescent="0.55000000000000004">
      <c r="B19" s="225" t="s">
        <v>158</v>
      </c>
      <c r="C19" s="226" t="s">
        <v>212</v>
      </c>
      <c r="D19" s="69" t="s">
        <v>12</v>
      </c>
      <c r="E19" s="209"/>
      <c r="F19" s="87"/>
      <c r="G19" s="88"/>
      <c r="H19" s="210"/>
      <c r="I19" s="187"/>
      <c r="J19" s="68"/>
      <c r="K19" s="204"/>
      <c r="L19" s="185"/>
      <c r="M19" s="205"/>
      <c r="N19" s="205"/>
      <c r="O19" s="205"/>
      <c r="P19" s="205"/>
      <c r="CM19" s="2"/>
      <c r="CN19" s="2"/>
      <c r="CO19" s="2"/>
    </row>
    <row r="20" spans="1:93" ht="23.25" customHeight="1" x14ac:dyDescent="0.55000000000000004">
      <c r="B20" s="227" t="s">
        <v>159</v>
      </c>
      <c r="C20" s="228" t="s">
        <v>168</v>
      </c>
      <c r="D20" s="69" t="s">
        <v>12</v>
      </c>
      <c r="E20" s="212"/>
      <c r="F20" s="213"/>
      <c r="G20" s="214"/>
      <c r="H20" s="210"/>
      <c r="I20" s="187"/>
      <c r="J20" s="68"/>
      <c r="K20" s="204"/>
      <c r="L20" s="185"/>
      <c r="M20" s="205"/>
      <c r="N20" s="205"/>
      <c r="O20" s="205"/>
      <c r="P20" s="205"/>
      <c r="CM20" s="2"/>
      <c r="CN20" s="2"/>
      <c r="CO20" s="2"/>
    </row>
    <row r="21" spans="1:93" ht="23.25" customHeight="1" x14ac:dyDescent="0.55000000000000004">
      <c r="B21" s="227" t="s">
        <v>160</v>
      </c>
      <c r="C21" s="228" t="s">
        <v>187</v>
      </c>
      <c r="D21" s="69" t="s">
        <v>12</v>
      </c>
      <c r="E21" s="215"/>
      <c r="F21" s="213"/>
      <c r="G21" s="214"/>
      <c r="H21" s="210"/>
      <c r="I21" s="187"/>
      <c r="J21" s="68"/>
      <c r="K21" s="204"/>
      <c r="L21" s="185"/>
      <c r="M21" s="205"/>
      <c r="N21" s="205"/>
      <c r="O21" s="205"/>
      <c r="P21" s="205"/>
      <c r="CM21" s="2"/>
      <c r="CN21" s="2"/>
      <c r="CO21" s="2"/>
    </row>
    <row r="22" spans="1:93" ht="23.25" customHeight="1" x14ac:dyDescent="0.55000000000000004">
      <c r="B22" s="227" t="s">
        <v>161</v>
      </c>
      <c r="C22" s="228" t="s">
        <v>188</v>
      </c>
      <c r="D22" s="70" t="s">
        <v>12</v>
      </c>
      <c r="E22" s="215"/>
      <c r="F22" s="213"/>
      <c r="G22" s="216"/>
      <c r="H22" s="210"/>
      <c r="I22" s="187"/>
      <c r="J22" s="68"/>
      <c r="K22" s="204"/>
      <c r="L22" s="185"/>
      <c r="M22" s="205"/>
      <c r="N22" s="205"/>
      <c r="O22" s="205"/>
      <c r="P22" s="205"/>
      <c r="CM22" s="2"/>
      <c r="CN22" s="2"/>
      <c r="CO22" s="2"/>
    </row>
    <row r="23" spans="1:93" ht="23.25" customHeight="1" x14ac:dyDescent="0.55000000000000004">
      <c r="B23" s="227" t="s">
        <v>162</v>
      </c>
      <c r="C23" s="229" t="s">
        <v>271</v>
      </c>
      <c r="D23" s="70" t="s">
        <v>12</v>
      </c>
      <c r="E23" s="215"/>
      <c r="F23" s="213"/>
      <c r="G23" s="216"/>
      <c r="H23" s="210"/>
      <c r="I23" s="187"/>
      <c r="J23" s="68"/>
      <c r="K23" s="204"/>
      <c r="L23" s="185"/>
      <c r="M23" s="205"/>
      <c r="N23" s="205"/>
      <c r="O23" s="205"/>
      <c r="P23" s="205"/>
      <c r="CM23" s="2"/>
      <c r="CN23" s="2"/>
      <c r="CO23" s="2"/>
    </row>
    <row r="24" spans="1:93" ht="23.25" customHeight="1" x14ac:dyDescent="0.55000000000000004">
      <c r="A24" s="17"/>
      <c r="B24" s="230" t="s">
        <v>163</v>
      </c>
      <c r="C24" s="211"/>
      <c r="D24" s="70" t="s">
        <v>12</v>
      </c>
      <c r="E24" s="215"/>
      <c r="F24" s="213"/>
      <c r="G24" s="216"/>
      <c r="H24" s="210"/>
      <c r="I24" s="187"/>
      <c r="J24" s="68"/>
      <c r="K24" s="204"/>
      <c r="L24" s="185"/>
      <c r="M24" s="205"/>
      <c r="N24" s="205"/>
      <c r="O24" s="205"/>
      <c r="P24" s="205"/>
      <c r="CM24" s="2"/>
      <c r="CN24" s="2"/>
      <c r="CO24" s="2"/>
    </row>
    <row r="25" spans="1:93" ht="23.25" customHeight="1" x14ac:dyDescent="0.55000000000000004">
      <c r="A25" s="17"/>
      <c r="B25" s="230" t="s">
        <v>164</v>
      </c>
      <c r="C25" s="231" t="s">
        <v>344</v>
      </c>
      <c r="D25" s="69" t="s">
        <v>12</v>
      </c>
      <c r="E25" s="217"/>
      <c r="F25" s="218"/>
      <c r="G25" s="216"/>
      <c r="H25" s="219"/>
      <c r="I25" s="187"/>
      <c r="J25" s="68"/>
      <c r="K25" s="204"/>
      <c r="L25" s="185"/>
      <c r="M25" s="205"/>
      <c r="N25" s="205"/>
      <c r="O25" s="205"/>
      <c r="P25" s="205"/>
      <c r="CM25" s="2"/>
      <c r="CN25" s="2"/>
      <c r="CO25" s="2"/>
    </row>
    <row r="26" spans="1:93" s="206" customFormat="1" ht="37.5" x14ac:dyDescent="0.2">
      <c r="B26" s="220" t="s">
        <v>327</v>
      </c>
      <c r="C26" s="221" t="str">
        <f>'8-НКРЕКП-вода '!C38</f>
        <v>інші загальновиробничі витрати (розшифрувати гр. 6, 8 )</v>
      </c>
      <c r="D26" s="222" t="s">
        <v>12</v>
      </c>
      <c r="E26" s="223" t="s">
        <v>32</v>
      </c>
      <c r="F26" s="201"/>
      <c r="G26" s="224"/>
      <c r="H26" s="203"/>
      <c r="I26" s="68"/>
      <c r="J26" s="68"/>
      <c r="K26" s="204"/>
      <c r="L26" s="18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</row>
    <row r="27" spans="1:93" ht="21" customHeight="1" x14ac:dyDescent="0.55000000000000004">
      <c r="B27" s="207" t="s">
        <v>328</v>
      </c>
      <c r="C27" s="208" t="s">
        <v>139</v>
      </c>
      <c r="D27" s="69" t="s">
        <v>12</v>
      </c>
      <c r="E27" s="212"/>
      <c r="F27" s="87"/>
      <c r="G27" s="88"/>
      <c r="H27" s="210"/>
      <c r="I27" s="187"/>
      <c r="J27" s="187"/>
      <c r="K27" s="188"/>
      <c r="L27" s="188"/>
      <c r="M27" s="17"/>
      <c r="N27" s="17"/>
      <c r="O27" s="17"/>
      <c r="CM27" s="2"/>
      <c r="CN27" s="2"/>
      <c r="CO27" s="2"/>
    </row>
    <row r="28" spans="1:93" ht="18.75" x14ac:dyDescent="0.2">
      <c r="B28" s="207" t="s">
        <v>329</v>
      </c>
      <c r="C28" s="232" t="s">
        <v>192</v>
      </c>
      <c r="D28" s="69" t="s">
        <v>12</v>
      </c>
      <c r="E28" s="212"/>
      <c r="F28" s="213"/>
      <c r="G28" s="214"/>
      <c r="H28" s="210"/>
      <c r="I28" s="68"/>
      <c r="J28" s="68"/>
      <c r="K28" s="204"/>
      <c r="L28" s="185"/>
      <c r="M28" s="17"/>
      <c r="N28" s="17"/>
      <c r="O28" s="17"/>
      <c r="CM28" s="2"/>
      <c r="CN28" s="2"/>
      <c r="CO28" s="2"/>
    </row>
    <row r="29" spans="1:93" ht="38.25" x14ac:dyDescent="0.55000000000000004">
      <c r="B29" s="207" t="s">
        <v>330</v>
      </c>
      <c r="C29" s="232" t="s">
        <v>242</v>
      </c>
      <c r="D29" s="69" t="s">
        <v>12</v>
      </c>
      <c r="E29" s="212"/>
      <c r="F29" s="213"/>
      <c r="G29" s="214"/>
      <c r="H29" s="210"/>
      <c r="I29" s="187"/>
      <c r="J29" s="187"/>
      <c r="K29" s="188"/>
      <c r="L29" s="188"/>
      <c r="M29" s="17"/>
      <c r="N29" s="17"/>
      <c r="O29" s="17"/>
      <c r="CM29" s="2"/>
      <c r="CN29" s="2"/>
      <c r="CO29" s="2"/>
    </row>
    <row r="30" spans="1:93" ht="37.5" x14ac:dyDescent="0.2">
      <c r="B30" s="207" t="s">
        <v>331</v>
      </c>
      <c r="C30" s="232" t="s">
        <v>244</v>
      </c>
      <c r="D30" s="69" t="s">
        <v>12</v>
      </c>
      <c r="E30" s="212"/>
      <c r="F30" s="213"/>
      <c r="G30" s="214"/>
      <c r="H30" s="210"/>
      <c r="I30" s="68"/>
      <c r="J30" s="68"/>
      <c r="K30" s="204"/>
      <c r="L30" s="185"/>
      <c r="M30" s="17"/>
      <c r="N30" s="17"/>
      <c r="O30" s="17"/>
      <c r="CM30" s="2"/>
      <c r="CN30" s="2"/>
      <c r="CO30" s="2"/>
    </row>
    <row r="31" spans="1:93" ht="19.5" customHeight="1" x14ac:dyDescent="0.55000000000000004">
      <c r="B31" s="207" t="s">
        <v>332</v>
      </c>
      <c r="C31" s="211" t="s">
        <v>245</v>
      </c>
      <c r="D31" s="69" t="s">
        <v>12</v>
      </c>
      <c r="E31" s="212"/>
      <c r="F31" s="213"/>
      <c r="G31" s="214"/>
      <c r="H31" s="210"/>
      <c r="I31" s="187"/>
      <c r="J31" s="187"/>
      <c r="K31" s="188"/>
      <c r="L31" s="188"/>
      <c r="M31" s="17"/>
      <c r="N31" s="17"/>
      <c r="O31" s="17"/>
      <c r="CM31" s="2"/>
      <c r="CN31" s="2"/>
      <c r="CO31" s="2"/>
    </row>
    <row r="32" spans="1:93" ht="18.75" x14ac:dyDescent="0.2">
      <c r="B32" s="207" t="s">
        <v>333</v>
      </c>
      <c r="C32" s="211" t="s">
        <v>140</v>
      </c>
      <c r="D32" s="69" t="s">
        <v>12</v>
      </c>
      <c r="E32" s="212"/>
      <c r="F32" s="213"/>
      <c r="G32" s="214"/>
      <c r="H32" s="210"/>
      <c r="I32" s="68"/>
      <c r="J32" s="68"/>
      <c r="K32" s="204"/>
      <c r="L32" s="185"/>
      <c r="M32" s="17"/>
      <c r="N32" s="17"/>
      <c r="O32" s="17"/>
      <c r="CM32" s="2"/>
      <c r="CN32" s="2"/>
      <c r="CO32" s="2"/>
    </row>
    <row r="33" spans="2:93" ht="22.5" customHeight="1" x14ac:dyDescent="0.55000000000000004">
      <c r="B33" s="207" t="s">
        <v>334</v>
      </c>
      <c r="C33" s="232" t="s">
        <v>255</v>
      </c>
      <c r="D33" s="69" t="s">
        <v>12</v>
      </c>
      <c r="E33" s="212"/>
      <c r="F33" s="213"/>
      <c r="G33" s="214"/>
      <c r="H33" s="210"/>
      <c r="I33" s="187"/>
      <c r="J33" s="187"/>
      <c r="K33" s="188"/>
      <c r="L33" s="188"/>
      <c r="M33" s="17"/>
      <c r="N33" s="17"/>
      <c r="O33" s="17"/>
      <c r="CM33" s="2"/>
      <c r="CN33" s="2"/>
      <c r="CO33" s="2"/>
    </row>
    <row r="34" spans="2:93" ht="18.75" x14ac:dyDescent="0.2">
      <c r="B34" s="207" t="s">
        <v>335</v>
      </c>
      <c r="C34" s="232" t="s">
        <v>194</v>
      </c>
      <c r="D34" s="69" t="s">
        <v>12</v>
      </c>
      <c r="E34" s="212"/>
      <c r="F34" s="213"/>
      <c r="G34" s="214"/>
      <c r="H34" s="210"/>
      <c r="I34" s="68"/>
      <c r="J34" s="68"/>
      <c r="K34" s="204"/>
      <c r="L34" s="185"/>
      <c r="M34" s="17"/>
      <c r="N34" s="17"/>
      <c r="O34" s="17"/>
      <c r="CM34" s="2"/>
      <c r="CN34" s="2"/>
      <c r="CO34" s="2"/>
    </row>
    <row r="35" spans="2:93" ht="22.5" customHeight="1" x14ac:dyDescent="0.55000000000000004">
      <c r="B35" s="207" t="s">
        <v>336</v>
      </c>
      <c r="C35" s="232" t="s">
        <v>165</v>
      </c>
      <c r="D35" s="69" t="s">
        <v>12</v>
      </c>
      <c r="E35" s="212"/>
      <c r="F35" s="213"/>
      <c r="G35" s="214"/>
      <c r="H35" s="210"/>
      <c r="I35" s="187"/>
      <c r="J35" s="187"/>
      <c r="K35" s="188"/>
      <c r="L35" s="188"/>
      <c r="M35" s="17"/>
      <c r="N35" s="17"/>
      <c r="O35" s="17"/>
      <c r="CM35" s="2"/>
      <c r="CN35" s="2"/>
      <c r="CO35" s="2"/>
    </row>
    <row r="36" spans="2:93" ht="18.75" x14ac:dyDescent="0.2">
      <c r="B36" s="207" t="s">
        <v>337</v>
      </c>
      <c r="C36" s="211" t="s">
        <v>167</v>
      </c>
      <c r="D36" s="69" t="s">
        <v>12</v>
      </c>
      <c r="E36" s="212"/>
      <c r="F36" s="213"/>
      <c r="G36" s="214"/>
      <c r="H36" s="210"/>
      <c r="I36" s="68"/>
      <c r="J36" s="68"/>
      <c r="K36" s="204"/>
      <c r="L36" s="185"/>
      <c r="M36" s="17"/>
      <c r="N36" s="17"/>
      <c r="O36" s="17"/>
      <c r="CM36" s="2"/>
      <c r="CN36" s="2"/>
      <c r="CO36" s="2"/>
    </row>
    <row r="37" spans="2:93" ht="22.5" customHeight="1" x14ac:dyDescent="0.55000000000000004">
      <c r="B37" s="207" t="s">
        <v>338</v>
      </c>
      <c r="C37" s="211" t="s">
        <v>193</v>
      </c>
      <c r="D37" s="69" t="s">
        <v>12</v>
      </c>
      <c r="E37" s="212"/>
      <c r="F37" s="213"/>
      <c r="G37" s="214"/>
      <c r="H37" s="210"/>
      <c r="I37" s="187"/>
      <c r="J37" s="187"/>
      <c r="K37" s="188"/>
      <c r="L37" s="188"/>
      <c r="M37" s="17"/>
      <c r="N37" s="17"/>
      <c r="O37" s="17"/>
      <c r="CM37" s="2"/>
      <c r="CN37" s="2"/>
      <c r="CO37" s="2"/>
    </row>
    <row r="38" spans="2:93" ht="18.75" x14ac:dyDescent="0.2">
      <c r="B38" s="207" t="s">
        <v>339</v>
      </c>
      <c r="C38" s="211" t="s">
        <v>195</v>
      </c>
      <c r="D38" s="69" t="s">
        <v>12</v>
      </c>
      <c r="E38" s="212"/>
      <c r="F38" s="213"/>
      <c r="G38" s="214"/>
      <c r="H38" s="210"/>
      <c r="I38" s="68"/>
      <c r="J38" s="68"/>
      <c r="K38" s="204"/>
      <c r="L38" s="185"/>
      <c r="M38" s="17"/>
      <c r="N38" s="17"/>
      <c r="O38" s="17"/>
      <c r="CM38" s="2"/>
      <c r="CN38" s="2"/>
      <c r="CO38" s="2"/>
    </row>
    <row r="39" spans="2:93" ht="38.25" x14ac:dyDescent="0.55000000000000004">
      <c r="B39" s="207" t="s">
        <v>340</v>
      </c>
      <c r="C39" s="211" t="s">
        <v>196</v>
      </c>
      <c r="D39" s="69" t="s">
        <v>12</v>
      </c>
      <c r="E39" s="212"/>
      <c r="F39" s="213"/>
      <c r="G39" s="214"/>
      <c r="H39" s="210"/>
      <c r="I39" s="187"/>
      <c r="J39" s="187"/>
      <c r="K39" s="188"/>
      <c r="L39" s="188"/>
      <c r="M39" s="17"/>
      <c r="N39" s="17"/>
      <c r="O39" s="17"/>
      <c r="CM39" s="2"/>
      <c r="CN39" s="2"/>
      <c r="CO39" s="2"/>
    </row>
    <row r="40" spans="2:93" ht="18.75" x14ac:dyDescent="0.2">
      <c r="B40" s="207" t="s">
        <v>341</v>
      </c>
      <c r="C40" s="211" t="s">
        <v>174</v>
      </c>
      <c r="D40" s="69" t="s">
        <v>12</v>
      </c>
      <c r="E40" s="212"/>
      <c r="F40" s="213"/>
      <c r="G40" s="214"/>
      <c r="H40" s="210"/>
      <c r="I40" s="68"/>
      <c r="J40" s="68"/>
      <c r="K40" s="204"/>
      <c r="L40" s="185"/>
      <c r="M40" s="17"/>
      <c r="N40" s="17"/>
      <c r="O40" s="17"/>
      <c r="CM40" s="2"/>
      <c r="CN40" s="2"/>
      <c r="CO40" s="2"/>
    </row>
    <row r="41" spans="2:93" ht="20.25" customHeight="1" x14ac:dyDescent="0.55000000000000004">
      <c r="B41" s="207" t="s">
        <v>342</v>
      </c>
      <c r="C41" s="211" t="s">
        <v>191</v>
      </c>
      <c r="D41" s="69" t="s">
        <v>12</v>
      </c>
      <c r="E41" s="212"/>
      <c r="F41" s="213"/>
      <c r="G41" s="214"/>
      <c r="H41" s="210"/>
      <c r="I41" s="187"/>
      <c r="J41" s="187"/>
      <c r="K41" s="188"/>
      <c r="L41" s="188"/>
      <c r="M41" s="17"/>
      <c r="N41" s="17"/>
      <c r="O41" s="17"/>
      <c r="CM41" s="2"/>
      <c r="CN41" s="2"/>
      <c r="CO41" s="2"/>
    </row>
    <row r="42" spans="2:93" s="17" customFormat="1" ht="21" customHeight="1" x14ac:dyDescent="0.55000000000000004">
      <c r="B42" s="207" t="s">
        <v>238</v>
      </c>
      <c r="C42" s="211"/>
      <c r="D42" s="69" t="s">
        <v>12</v>
      </c>
      <c r="E42" s="212"/>
      <c r="F42" s="213"/>
      <c r="G42" s="214"/>
      <c r="H42" s="210"/>
      <c r="I42" s="187"/>
      <c r="J42" s="187"/>
      <c r="K42" s="188"/>
      <c r="L42" s="188"/>
    </row>
    <row r="43" spans="2:93" s="17" customFormat="1" ht="21" customHeight="1" x14ac:dyDescent="0.55000000000000004">
      <c r="B43" s="207" t="s">
        <v>238</v>
      </c>
      <c r="C43" s="211"/>
      <c r="D43" s="69" t="s">
        <v>12</v>
      </c>
      <c r="E43" s="212"/>
      <c r="F43" s="213"/>
      <c r="G43" s="214"/>
      <c r="H43" s="210"/>
      <c r="I43" s="187"/>
      <c r="J43" s="187"/>
      <c r="K43" s="188"/>
      <c r="L43" s="188"/>
    </row>
    <row r="44" spans="2:93" ht="18.75" x14ac:dyDescent="0.2">
      <c r="B44" s="207" t="s">
        <v>238</v>
      </c>
      <c r="C44" s="211" t="s">
        <v>239</v>
      </c>
      <c r="D44" s="69" t="s">
        <v>12</v>
      </c>
      <c r="E44" s="212"/>
      <c r="F44" s="218"/>
      <c r="G44" s="214"/>
      <c r="H44" s="233"/>
      <c r="I44" s="68"/>
      <c r="J44" s="68"/>
      <c r="K44" s="204"/>
      <c r="L44" s="185"/>
      <c r="M44" s="17"/>
      <c r="N44" s="17"/>
      <c r="O44" s="17"/>
      <c r="CM44" s="2"/>
      <c r="CN44" s="2"/>
      <c r="CO44" s="2"/>
    </row>
    <row r="45" spans="2:93" ht="61.5" customHeight="1" x14ac:dyDescent="0.2">
      <c r="B45" s="220" t="s">
        <v>51</v>
      </c>
      <c r="C45" s="221" t="s">
        <v>395</v>
      </c>
      <c r="D45" s="222" t="s">
        <v>12</v>
      </c>
      <c r="E45" s="223" t="s">
        <v>358</v>
      </c>
      <c r="F45" s="201"/>
      <c r="G45" s="224"/>
      <c r="H45" s="203"/>
      <c r="I45" s="68"/>
      <c r="J45" s="68"/>
      <c r="K45" s="204"/>
      <c r="L45" s="185"/>
      <c r="M45" s="17"/>
      <c r="N45" s="17"/>
      <c r="O45" s="17"/>
      <c r="CM45" s="2"/>
      <c r="CN45" s="2"/>
      <c r="CO45" s="2"/>
    </row>
    <row r="46" spans="2:93" ht="18.75" x14ac:dyDescent="0.2">
      <c r="B46" s="207" t="s">
        <v>170</v>
      </c>
      <c r="C46" s="234"/>
      <c r="D46" s="69"/>
      <c r="E46" s="212"/>
      <c r="F46" s="87"/>
      <c r="G46" s="88"/>
      <c r="H46" s="210"/>
      <c r="I46" s="68"/>
      <c r="J46" s="68"/>
      <c r="K46" s="204"/>
      <c r="L46" s="185"/>
      <c r="M46" s="17"/>
      <c r="N46" s="17"/>
      <c r="O46" s="17"/>
      <c r="CM46" s="2"/>
      <c r="CN46" s="2"/>
      <c r="CO46" s="2"/>
    </row>
    <row r="47" spans="2:93" ht="18.75" x14ac:dyDescent="0.2">
      <c r="B47" s="207" t="s">
        <v>171</v>
      </c>
      <c r="C47" s="208"/>
      <c r="D47" s="69"/>
      <c r="E47" s="212"/>
      <c r="F47" s="213"/>
      <c r="G47" s="214"/>
      <c r="H47" s="233"/>
      <c r="I47" s="68"/>
      <c r="J47" s="68"/>
      <c r="K47" s="204"/>
      <c r="L47" s="185"/>
      <c r="M47" s="17"/>
      <c r="N47" s="17"/>
      <c r="O47" s="17"/>
      <c r="CM47" s="2"/>
      <c r="CN47" s="2"/>
      <c r="CO47" s="2"/>
    </row>
    <row r="48" spans="2:93" ht="18.75" x14ac:dyDescent="0.2">
      <c r="B48" s="207" t="s">
        <v>172</v>
      </c>
      <c r="C48" s="208"/>
      <c r="D48" s="69"/>
      <c r="E48" s="212"/>
      <c r="F48" s="213"/>
      <c r="G48" s="214"/>
      <c r="H48" s="233"/>
      <c r="I48" s="68"/>
      <c r="J48" s="68"/>
      <c r="K48" s="204"/>
      <c r="L48" s="185"/>
      <c r="M48" s="17"/>
      <c r="N48" s="17"/>
      <c r="O48" s="17"/>
      <c r="CM48" s="2"/>
      <c r="CN48" s="2"/>
      <c r="CO48" s="2"/>
    </row>
    <row r="49" spans="2:93" ht="18.75" x14ac:dyDescent="0.2">
      <c r="B49" s="207" t="s">
        <v>173</v>
      </c>
      <c r="C49" s="208"/>
      <c r="D49" s="69"/>
      <c r="E49" s="212"/>
      <c r="F49" s="213"/>
      <c r="G49" s="214"/>
      <c r="H49" s="233"/>
      <c r="I49" s="68"/>
      <c r="J49" s="68"/>
      <c r="K49" s="204"/>
      <c r="L49" s="185"/>
      <c r="M49" s="17"/>
      <c r="N49" s="17"/>
      <c r="O49" s="17"/>
      <c r="CM49" s="2"/>
      <c r="CN49" s="2"/>
      <c r="CO49" s="2"/>
    </row>
    <row r="50" spans="2:93" ht="18.75" x14ac:dyDescent="0.2">
      <c r="B50" s="207"/>
      <c r="C50" s="208"/>
      <c r="D50" s="69"/>
      <c r="E50" s="212"/>
      <c r="F50" s="213"/>
      <c r="G50" s="214"/>
      <c r="H50" s="233"/>
      <c r="I50" s="68"/>
      <c r="J50" s="68"/>
      <c r="K50" s="204"/>
      <c r="L50" s="185"/>
      <c r="M50" s="17"/>
      <c r="N50" s="17"/>
      <c r="O50" s="17"/>
      <c r="CM50" s="2"/>
      <c r="CN50" s="2"/>
      <c r="CO50" s="2"/>
    </row>
    <row r="51" spans="2:93" s="206" customFormat="1" ht="38.25" x14ac:dyDescent="0.55000000000000004">
      <c r="B51" s="220" t="s">
        <v>345</v>
      </c>
      <c r="C51" s="221" t="str">
        <f>'8-НКРЕКП-вода '!C44</f>
        <v>інші адміністративні витрати (розшифрувати гр. 6, 8 )</v>
      </c>
      <c r="D51" s="222" t="s">
        <v>12</v>
      </c>
      <c r="E51" s="223" t="s">
        <v>39</v>
      </c>
      <c r="F51" s="201"/>
      <c r="G51" s="224"/>
      <c r="H51" s="235"/>
      <c r="I51" s="187"/>
      <c r="J51" s="187"/>
      <c r="K51" s="188"/>
      <c r="L51" s="188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5"/>
      <c r="BQ51" s="205"/>
      <c r="BR51" s="205"/>
      <c r="BS51" s="205"/>
      <c r="BT51" s="205"/>
      <c r="BU51" s="205"/>
      <c r="BV51" s="205"/>
      <c r="BW51" s="205"/>
      <c r="BX51" s="205"/>
      <c r="BY51" s="205"/>
      <c r="BZ51" s="205"/>
      <c r="CA51" s="205"/>
      <c r="CB51" s="205"/>
      <c r="CC51" s="205"/>
      <c r="CD51" s="205"/>
      <c r="CE51" s="205"/>
      <c r="CF51" s="205"/>
      <c r="CG51" s="205"/>
      <c r="CH51" s="205"/>
      <c r="CI51" s="205"/>
      <c r="CJ51" s="205"/>
      <c r="CK51" s="205"/>
      <c r="CL51" s="205"/>
    </row>
    <row r="52" spans="2:93" ht="18.75" x14ac:dyDescent="0.2">
      <c r="B52" s="207" t="s">
        <v>346</v>
      </c>
      <c r="C52" s="236" t="s">
        <v>193</v>
      </c>
      <c r="D52" s="69" t="s">
        <v>12</v>
      </c>
      <c r="E52" s="212"/>
      <c r="F52" s="87"/>
      <c r="G52" s="88"/>
      <c r="H52" s="210"/>
      <c r="I52" s="68"/>
      <c r="J52" s="68"/>
      <c r="K52" s="204"/>
      <c r="L52" s="185"/>
      <c r="M52" s="17"/>
      <c r="N52" s="17"/>
      <c r="O52" s="17"/>
      <c r="CM52" s="2"/>
      <c r="CN52" s="2"/>
      <c r="CO52" s="2"/>
    </row>
    <row r="53" spans="2:93" ht="23.25" customHeight="1" x14ac:dyDescent="0.55000000000000004">
      <c r="B53" s="207" t="s">
        <v>347</v>
      </c>
      <c r="C53" s="208" t="s">
        <v>194</v>
      </c>
      <c r="D53" s="69" t="s">
        <v>12</v>
      </c>
      <c r="E53" s="212"/>
      <c r="F53" s="213"/>
      <c r="G53" s="214"/>
      <c r="H53" s="233"/>
      <c r="I53" s="187"/>
      <c r="J53" s="187"/>
      <c r="K53" s="188"/>
      <c r="L53" s="188"/>
      <c r="M53" s="17"/>
      <c r="N53" s="17"/>
      <c r="O53" s="17"/>
      <c r="CM53" s="2"/>
      <c r="CN53" s="2"/>
      <c r="CO53" s="2"/>
    </row>
    <row r="54" spans="2:93" ht="18.75" x14ac:dyDescent="0.2">
      <c r="B54" s="207" t="s">
        <v>348</v>
      </c>
      <c r="C54" s="208" t="s">
        <v>197</v>
      </c>
      <c r="D54" s="69" t="s">
        <v>12</v>
      </c>
      <c r="E54" s="212"/>
      <c r="F54" s="213"/>
      <c r="G54" s="214"/>
      <c r="H54" s="233"/>
      <c r="I54" s="68"/>
      <c r="J54" s="68"/>
      <c r="K54" s="204"/>
      <c r="L54" s="185"/>
      <c r="M54" s="17"/>
      <c r="N54" s="17"/>
      <c r="O54" s="17"/>
      <c r="CM54" s="2"/>
      <c r="CN54" s="2"/>
      <c r="CO54" s="2"/>
    </row>
    <row r="55" spans="2:93" ht="18.75" customHeight="1" x14ac:dyDescent="0.55000000000000004">
      <c r="B55" s="207" t="s">
        <v>349</v>
      </c>
      <c r="C55" s="208" t="s">
        <v>255</v>
      </c>
      <c r="D55" s="69" t="s">
        <v>12</v>
      </c>
      <c r="E55" s="212"/>
      <c r="F55" s="213"/>
      <c r="G55" s="214"/>
      <c r="H55" s="233"/>
      <c r="I55" s="187"/>
      <c r="J55" s="187"/>
      <c r="K55" s="188"/>
      <c r="L55" s="188"/>
      <c r="M55" s="17"/>
      <c r="N55" s="17"/>
      <c r="O55" s="17"/>
      <c r="CM55" s="2"/>
      <c r="CN55" s="2"/>
      <c r="CO55" s="2"/>
    </row>
    <row r="56" spans="2:93" ht="23.25" customHeight="1" x14ac:dyDescent="0.2">
      <c r="B56" s="207" t="s">
        <v>350</v>
      </c>
      <c r="C56" s="208" t="s">
        <v>165</v>
      </c>
      <c r="D56" s="69" t="s">
        <v>12</v>
      </c>
      <c r="E56" s="212"/>
      <c r="F56" s="213"/>
      <c r="G56" s="214"/>
      <c r="H56" s="233"/>
      <c r="I56" s="68"/>
      <c r="J56" s="68"/>
      <c r="K56" s="204"/>
      <c r="L56" s="185"/>
      <c r="M56" s="17"/>
      <c r="N56" s="17"/>
      <c r="O56" s="17"/>
      <c r="CM56" s="2"/>
      <c r="CN56" s="2"/>
      <c r="CO56" s="2"/>
    </row>
    <row r="57" spans="2:93" ht="21.75" customHeight="1" x14ac:dyDescent="0.55000000000000004">
      <c r="B57" s="207" t="s">
        <v>351</v>
      </c>
      <c r="C57" s="208" t="s">
        <v>166</v>
      </c>
      <c r="D57" s="69" t="s">
        <v>12</v>
      </c>
      <c r="E57" s="212"/>
      <c r="F57" s="213"/>
      <c r="G57" s="214"/>
      <c r="H57" s="233"/>
      <c r="I57" s="187"/>
      <c r="J57" s="187"/>
      <c r="K57" s="188"/>
      <c r="L57" s="188"/>
      <c r="M57" s="17"/>
      <c r="N57" s="17"/>
      <c r="O57" s="17"/>
      <c r="CM57" s="2"/>
      <c r="CN57" s="2"/>
      <c r="CO57" s="2"/>
    </row>
    <row r="58" spans="2:93" ht="18.75" x14ac:dyDescent="0.2">
      <c r="B58" s="207" t="s">
        <v>352</v>
      </c>
      <c r="C58" s="208" t="s">
        <v>243</v>
      </c>
      <c r="D58" s="69" t="s">
        <v>12</v>
      </c>
      <c r="E58" s="212"/>
      <c r="F58" s="213"/>
      <c r="G58" s="214"/>
      <c r="H58" s="233"/>
      <c r="I58" s="68"/>
      <c r="J58" s="68"/>
      <c r="K58" s="204"/>
      <c r="L58" s="185"/>
      <c r="M58" s="17"/>
      <c r="N58" s="17"/>
      <c r="O58" s="17"/>
      <c r="CM58" s="2"/>
      <c r="CN58" s="2"/>
      <c r="CO58" s="2"/>
    </row>
    <row r="59" spans="2:93" ht="21.75" customHeight="1" x14ac:dyDescent="0.55000000000000004">
      <c r="B59" s="207" t="s">
        <v>353</v>
      </c>
      <c r="C59" s="208" t="s">
        <v>167</v>
      </c>
      <c r="D59" s="69" t="s">
        <v>12</v>
      </c>
      <c r="E59" s="212"/>
      <c r="F59" s="213"/>
      <c r="G59" s="214"/>
      <c r="H59" s="233"/>
      <c r="I59" s="187"/>
      <c r="J59" s="187"/>
      <c r="K59" s="188"/>
      <c r="L59" s="188"/>
      <c r="M59" s="17"/>
      <c r="N59" s="17"/>
      <c r="O59" s="17"/>
      <c r="CM59" s="2"/>
      <c r="CN59" s="2"/>
      <c r="CO59" s="2"/>
    </row>
    <row r="60" spans="2:93" ht="18.75" x14ac:dyDescent="0.2">
      <c r="B60" s="207" t="s">
        <v>354</v>
      </c>
      <c r="C60" s="208" t="s">
        <v>192</v>
      </c>
      <c r="D60" s="69" t="s">
        <v>12</v>
      </c>
      <c r="E60" s="212"/>
      <c r="F60" s="213"/>
      <c r="G60" s="214"/>
      <c r="H60" s="233"/>
      <c r="I60" s="68"/>
      <c r="J60" s="68"/>
      <c r="K60" s="204"/>
      <c r="L60" s="185"/>
      <c r="M60" s="17"/>
      <c r="N60" s="17"/>
      <c r="O60" s="17"/>
      <c r="CM60" s="2"/>
      <c r="CN60" s="2"/>
      <c r="CO60" s="2"/>
    </row>
    <row r="61" spans="2:93" ht="21.75" customHeight="1" x14ac:dyDescent="0.55000000000000004">
      <c r="B61" s="207" t="s">
        <v>355</v>
      </c>
      <c r="C61" s="208" t="s">
        <v>198</v>
      </c>
      <c r="D61" s="69" t="s">
        <v>12</v>
      </c>
      <c r="E61" s="212"/>
      <c r="F61" s="213"/>
      <c r="G61" s="214"/>
      <c r="H61" s="233"/>
      <c r="I61" s="187"/>
      <c r="J61" s="187"/>
      <c r="K61" s="188"/>
      <c r="L61" s="188"/>
      <c r="M61" s="17"/>
      <c r="N61" s="17"/>
      <c r="O61" s="17"/>
      <c r="CM61" s="2"/>
      <c r="CN61" s="2"/>
      <c r="CO61" s="2"/>
    </row>
    <row r="62" spans="2:93" ht="18.75" x14ac:dyDescent="0.2">
      <c r="B62" s="207" t="s">
        <v>356</v>
      </c>
      <c r="C62" s="208" t="s">
        <v>245</v>
      </c>
      <c r="D62" s="69" t="s">
        <v>12</v>
      </c>
      <c r="E62" s="212"/>
      <c r="F62" s="213"/>
      <c r="G62" s="214"/>
      <c r="H62" s="233"/>
      <c r="I62" s="68"/>
      <c r="J62" s="68"/>
      <c r="K62" s="204"/>
      <c r="L62" s="185"/>
      <c r="M62" s="17"/>
      <c r="N62" s="17"/>
      <c r="O62" s="17"/>
      <c r="CM62" s="2"/>
      <c r="CN62" s="2"/>
      <c r="CO62" s="2"/>
    </row>
    <row r="63" spans="2:93" s="17" customFormat="1" ht="38.25" x14ac:dyDescent="0.55000000000000004">
      <c r="B63" s="207" t="s">
        <v>357</v>
      </c>
      <c r="C63" s="232" t="s">
        <v>272</v>
      </c>
      <c r="D63" s="69" t="s">
        <v>12</v>
      </c>
      <c r="E63" s="212"/>
      <c r="F63" s="213"/>
      <c r="G63" s="214"/>
      <c r="H63" s="233"/>
      <c r="I63" s="187"/>
      <c r="J63" s="187"/>
      <c r="K63" s="188"/>
      <c r="L63" s="188"/>
    </row>
    <row r="64" spans="2:93" s="17" customFormat="1" ht="18.75" x14ac:dyDescent="0.2">
      <c r="B64" s="207" t="s">
        <v>238</v>
      </c>
      <c r="C64" s="208"/>
      <c r="D64" s="69" t="s">
        <v>12</v>
      </c>
      <c r="E64" s="212"/>
      <c r="F64" s="213"/>
      <c r="G64" s="214"/>
      <c r="H64" s="233"/>
      <c r="I64" s="68"/>
      <c r="J64" s="68"/>
      <c r="K64" s="204"/>
      <c r="L64" s="185"/>
    </row>
    <row r="65" spans="1:93" s="17" customFormat="1" ht="18.75" x14ac:dyDescent="0.2">
      <c r="B65" s="207" t="s">
        <v>238</v>
      </c>
      <c r="C65" s="237"/>
      <c r="D65" s="69" t="s">
        <v>12</v>
      </c>
      <c r="E65" s="212"/>
      <c r="F65" s="213"/>
      <c r="G65" s="214"/>
      <c r="H65" s="233"/>
      <c r="I65" s="68"/>
      <c r="J65" s="68"/>
      <c r="K65" s="204"/>
      <c r="L65" s="185"/>
    </row>
    <row r="66" spans="1:93" ht="23.25" customHeight="1" x14ac:dyDescent="0.55000000000000004">
      <c r="B66" s="238" t="s">
        <v>238</v>
      </c>
      <c r="C66" s="231" t="s">
        <v>240</v>
      </c>
      <c r="D66" s="71" t="s">
        <v>12</v>
      </c>
      <c r="E66" s="217"/>
      <c r="F66" s="218"/>
      <c r="G66" s="219"/>
      <c r="H66" s="239"/>
      <c r="I66" s="187"/>
      <c r="J66" s="187"/>
      <c r="K66" s="188"/>
      <c r="L66" s="188"/>
      <c r="M66" s="17"/>
      <c r="N66" s="17"/>
      <c r="O66" s="17"/>
      <c r="CM66" s="2"/>
      <c r="CN66" s="2"/>
      <c r="CO66" s="2"/>
    </row>
    <row r="67" spans="1:93" s="206" customFormat="1" ht="18.75" x14ac:dyDescent="0.2">
      <c r="B67" s="220" t="s">
        <v>56</v>
      </c>
      <c r="C67" s="221" t="str">
        <f>'8-НКРЕКП-вода '!C49</f>
        <v>інші витрати на збут (розшифрувати гр. 6, 8 )</v>
      </c>
      <c r="D67" s="222" t="s">
        <v>12</v>
      </c>
      <c r="E67" s="223" t="s">
        <v>47</v>
      </c>
      <c r="F67" s="201"/>
      <c r="G67" s="224"/>
      <c r="H67" s="235"/>
      <c r="I67" s="68"/>
      <c r="J67" s="68"/>
      <c r="K67" s="204"/>
      <c r="L67" s="18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5"/>
      <c r="AE67" s="205"/>
      <c r="AF67" s="205"/>
      <c r="AG67" s="205"/>
      <c r="AH67" s="205"/>
      <c r="AI67" s="205"/>
      <c r="AJ67" s="205"/>
      <c r="AK67" s="205"/>
      <c r="AL67" s="205"/>
      <c r="AM67" s="205"/>
      <c r="AN67" s="205"/>
      <c r="AO67" s="205"/>
      <c r="AP67" s="205"/>
      <c r="AQ67" s="205"/>
      <c r="AR67" s="205"/>
      <c r="AS67" s="205"/>
      <c r="AT67" s="205"/>
      <c r="AU67" s="205"/>
      <c r="AV67" s="205"/>
      <c r="AW67" s="205"/>
      <c r="AX67" s="205"/>
      <c r="AY67" s="205"/>
      <c r="AZ67" s="205"/>
      <c r="BA67" s="205"/>
      <c r="BB67" s="205"/>
      <c r="BC67" s="205"/>
      <c r="BD67" s="205"/>
      <c r="BE67" s="205"/>
      <c r="BF67" s="205"/>
      <c r="BG67" s="205"/>
      <c r="BH67" s="205"/>
      <c r="BI67" s="205"/>
      <c r="BJ67" s="205"/>
      <c r="BK67" s="205"/>
      <c r="BL67" s="205"/>
      <c r="BM67" s="205"/>
      <c r="BN67" s="205"/>
      <c r="BO67" s="205"/>
      <c r="BP67" s="205"/>
      <c r="BQ67" s="205"/>
      <c r="BR67" s="205"/>
      <c r="BS67" s="205"/>
      <c r="BT67" s="205"/>
      <c r="BU67" s="205"/>
      <c r="BV67" s="205"/>
      <c r="BW67" s="205"/>
      <c r="BX67" s="205"/>
      <c r="BY67" s="205"/>
      <c r="BZ67" s="205"/>
      <c r="CA67" s="205"/>
      <c r="CB67" s="205"/>
      <c r="CC67" s="205"/>
      <c r="CD67" s="205"/>
      <c r="CE67" s="205"/>
      <c r="CF67" s="205"/>
      <c r="CG67" s="205"/>
      <c r="CH67" s="205"/>
      <c r="CI67" s="205"/>
      <c r="CJ67" s="205"/>
      <c r="CK67" s="205"/>
      <c r="CL67" s="205"/>
    </row>
    <row r="68" spans="1:93" ht="23.25" customHeight="1" x14ac:dyDescent="0.55000000000000004">
      <c r="B68" s="240" t="s">
        <v>175</v>
      </c>
      <c r="C68" s="241" t="s">
        <v>193</v>
      </c>
      <c r="D68" s="71" t="s">
        <v>12</v>
      </c>
      <c r="E68" s="217"/>
      <c r="F68" s="242"/>
      <c r="G68" s="104"/>
      <c r="H68" s="243"/>
      <c r="I68" s="187"/>
      <c r="J68" s="187"/>
      <c r="K68" s="188"/>
      <c r="L68" s="188"/>
      <c r="M68" s="17"/>
      <c r="N68" s="17"/>
      <c r="O68" s="17"/>
      <c r="CM68" s="2"/>
      <c r="CN68" s="2"/>
      <c r="CO68" s="2"/>
    </row>
    <row r="69" spans="1:93" ht="5.25" customHeight="1" x14ac:dyDescent="0.55000000000000004">
      <c r="A69" s="188"/>
      <c r="B69" s="244"/>
      <c r="C69" s="245"/>
      <c r="D69" s="105"/>
      <c r="E69" s="246"/>
      <c r="F69" s="109"/>
      <c r="G69" s="109"/>
      <c r="H69" s="109"/>
      <c r="I69" s="187"/>
      <c r="J69" s="187"/>
      <c r="K69" s="188"/>
      <c r="L69" s="188"/>
      <c r="M69" s="17"/>
      <c r="N69" s="17"/>
      <c r="O69" s="17"/>
      <c r="CM69" s="2"/>
      <c r="CN69" s="2"/>
      <c r="CO69" s="2"/>
    </row>
    <row r="70" spans="1:93" ht="23.25" customHeight="1" x14ac:dyDescent="0.55000000000000004">
      <c r="A70" s="188"/>
      <c r="B70" s="244"/>
      <c r="C70" s="621" t="s">
        <v>389</v>
      </c>
      <c r="D70" s="621"/>
      <c r="E70" s="621"/>
      <c r="F70" s="621"/>
      <c r="G70" s="621"/>
      <c r="H70" s="621"/>
      <c r="I70" s="187"/>
      <c r="J70" s="187"/>
      <c r="K70" s="188"/>
      <c r="L70" s="188"/>
      <c r="M70" s="17"/>
      <c r="N70" s="17"/>
      <c r="O70" s="17"/>
      <c r="CM70" s="2"/>
      <c r="CN70" s="2"/>
      <c r="CO70" s="2"/>
    </row>
    <row r="71" spans="1:93" ht="19.5" customHeight="1" x14ac:dyDescent="0.55000000000000004">
      <c r="A71" s="188"/>
      <c r="B71" s="247"/>
      <c r="C71" s="247"/>
      <c r="D71" s="247"/>
      <c r="E71" s="248" t="s">
        <v>44</v>
      </c>
      <c r="F71" s="247"/>
      <c r="G71" s="247"/>
      <c r="H71" s="247"/>
      <c r="I71" s="187"/>
      <c r="J71" s="187"/>
      <c r="K71" s="188"/>
      <c r="L71" s="188"/>
      <c r="M71" s="17"/>
      <c r="N71" s="17"/>
      <c r="O71" s="17"/>
      <c r="CM71" s="2"/>
      <c r="CN71" s="2"/>
      <c r="CO71" s="2"/>
    </row>
    <row r="72" spans="1:93" ht="18.75" x14ac:dyDescent="0.2">
      <c r="A72" s="249"/>
      <c r="B72" s="250" t="s">
        <v>176</v>
      </c>
      <c r="C72" s="251" t="s">
        <v>199</v>
      </c>
      <c r="D72" s="103" t="s">
        <v>12</v>
      </c>
      <c r="E72" s="209"/>
      <c r="F72" s="87"/>
      <c r="G72" s="252"/>
      <c r="H72" s="253"/>
      <c r="I72" s="68"/>
      <c r="J72" s="68"/>
      <c r="K72" s="204"/>
      <c r="L72" s="185"/>
      <c r="M72" s="17"/>
      <c r="N72" s="17"/>
      <c r="O72" s="17"/>
      <c r="CM72" s="2"/>
      <c r="CN72" s="2"/>
      <c r="CO72" s="2"/>
    </row>
    <row r="73" spans="1:93" ht="24.75" customHeight="1" x14ac:dyDescent="0.55000000000000004">
      <c r="A73" s="254"/>
      <c r="B73" s="207" t="s">
        <v>177</v>
      </c>
      <c r="C73" s="208" t="s">
        <v>200</v>
      </c>
      <c r="D73" s="69" t="s">
        <v>12</v>
      </c>
      <c r="E73" s="212"/>
      <c r="F73" s="213"/>
      <c r="G73" s="214"/>
      <c r="H73" s="233"/>
      <c r="I73" s="187"/>
      <c r="J73" s="187"/>
      <c r="K73" s="188"/>
      <c r="L73" s="188"/>
      <c r="M73" s="17"/>
      <c r="N73" s="17"/>
      <c r="O73" s="17"/>
      <c r="CM73" s="2"/>
      <c r="CN73" s="2"/>
      <c r="CO73" s="2"/>
    </row>
    <row r="74" spans="1:93" ht="56.25" x14ac:dyDescent="0.2">
      <c r="A74" s="254"/>
      <c r="B74" s="207" t="s">
        <v>178</v>
      </c>
      <c r="C74" s="208" t="s">
        <v>210</v>
      </c>
      <c r="D74" s="69" t="s">
        <v>12</v>
      </c>
      <c r="E74" s="212"/>
      <c r="F74" s="213"/>
      <c r="G74" s="214"/>
      <c r="H74" s="233"/>
      <c r="I74" s="68"/>
      <c r="J74" s="68"/>
      <c r="K74" s="204"/>
      <c r="L74" s="185"/>
      <c r="M74" s="17"/>
      <c r="N74" s="17"/>
      <c r="O74" s="17"/>
      <c r="CM74" s="2"/>
      <c r="CN74" s="2"/>
      <c r="CO74" s="2"/>
    </row>
    <row r="75" spans="1:93" ht="56.25" x14ac:dyDescent="0.55000000000000004">
      <c r="A75" s="254"/>
      <c r="B75" s="207" t="s">
        <v>179</v>
      </c>
      <c r="C75" s="208" t="s">
        <v>201</v>
      </c>
      <c r="D75" s="69" t="s">
        <v>12</v>
      </c>
      <c r="E75" s="212"/>
      <c r="F75" s="213"/>
      <c r="G75" s="214"/>
      <c r="H75" s="233"/>
      <c r="I75" s="187"/>
      <c r="J75" s="187"/>
      <c r="K75" s="188"/>
      <c r="L75" s="188"/>
      <c r="M75" s="17"/>
      <c r="N75" s="17"/>
      <c r="O75" s="17"/>
      <c r="CM75" s="2"/>
      <c r="CN75" s="2"/>
      <c r="CO75" s="2"/>
    </row>
    <row r="76" spans="1:93" ht="56.25" x14ac:dyDescent="0.2">
      <c r="A76" s="254"/>
      <c r="B76" s="207" t="s">
        <v>180</v>
      </c>
      <c r="C76" s="208" t="s">
        <v>202</v>
      </c>
      <c r="D76" s="69" t="s">
        <v>12</v>
      </c>
      <c r="E76" s="212"/>
      <c r="F76" s="213"/>
      <c r="G76" s="214"/>
      <c r="H76" s="233"/>
      <c r="I76" s="68"/>
      <c r="J76" s="68"/>
      <c r="K76" s="204"/>
      <c r="L76" s="185"/>
      <c r="M76" s="17"/>
      <c r="N76" s="17"/>
      <c r="O76" s="17"/>
      <c r="CM76" s="2"/>
      <c r="CN76" s="2"/>
      <c r="CO76" s="2"/>
    </row>
    <row r="77" spans="1:93" ht="24.75" customHeight="1" x14ac:dyDescent="0.55000000000000004">
      <c r="A77" s="254"/>
      <c r="B77" s="207" t="s">
        <v>181</v>
      </c>
      <c r="C77" s="208" t="s">
        <v>192</v>
      </c>
      <c r="D77" s="69" t="s">
        <v>12</v>
      </c>
      <c r="E77" s="212"/>
      <c r="F77" s="213"/>
      <c r="G77" s="214"/>
      <c r="H77" s="233"/>
      <c r="I77" s="187"/>
      <c r="J77" s="187"/>
      <c r="K77" s="188"/>
      <c r="L77" s="188"/>
      <c r="M77" s="17"/>
      <c r="N77" s="17"/>
      <c r="O77" s="17"/>
      <c r="CM77" s="2"/>
      <c r="CN77" s="2"/>
      <c r="CO77" s="2"/>
    </row>
    <row r="78" spans="1:93" ht="18.75" x14ac:dyDescent="0.2">
      <c r="A78" s="254"/>
      <c r="B78" s="207" t="s">
        <v>182</v>
      </c>
      <c r="C78" s="208" t="s">
        <v>245</v>
      </c>
      <c r="D78" s="69" t="s">
        <v>12</v>
      </c>
      <c r="E78" s="212"/>
      <c r="F78" s="213"/>
      <c r="G78" s="214"/>
      <c r="H78" s="233"/>
      <c r="I78" s="68"/>
      <c r="J78" s="68"/>
      <c r="K78" s="204"/>
      <c r="L78" s="185"/>
      <c r="M78" s="17"/>
      <c r="N78" s="17"/>
      <c r="O78" s="17"/>
      <c r="CM78" s="2"/>
      <c r="CN78" s="2"/>
      <c r="CO78" s="2"/>
    </row>
    <row r="79" spans="1:93" ht="21.75" customHeight="1" x14ac:dyDescent="0.55000000000000004">
      <c r="A79" s="254"/>
      <c r="B79" s="207" t="s">
        <v>183</v>
      </c>
      <c r="C79" s="208" t="s">
        <v>166</v>
      </c>
      <c r="D79" s="69" t="s">
        <v>12</v>
      </c>
      <c r="E79" s="212"/>
      <c r="F79" s="213"/>
      <c r="G79" s="214"/>
      <c r="H79" s="233"/>
      <c r="I79" s="187"/>
      <c r="J79" s="187"/>
      <c r="K79" s="188"/>
      <c r="L79" s="188"/>
      <c r="M79" s="17"/>
      <c r="N79" s="17"/>
      <c r="O79" s="17"/>
      <c r="CM79" s="2"/>
      <c r="CN79" s="2"/>
      <c r="CO79" s="2"/>
    </row>
    <row r="80" spans="1:93" ht="18.75" x14ac:dyDescent="0.2">
      <c r="A80" s="254"/>
      <c r="B80" s="207" t="s">
        <v>184</v>
      </c>
      <c r="C80" s="208" t="s">
        <v>325</v>
      </c>
      <c r="D80" s="69" t="s">
        <v>12</v>
      </c>
      <c r="E80" s="212"/>
      <c r="F80" s="213"/>
      <c r="G80" s="214"/>
      <c r="H80" s="233"/>
      <c r="I80" s="68"/>
      <c r="J80" s="68"/>
      <c r="K80" s="185"/>
      <c r="L80" s="185"/>
      <c r="M80" s="17"/>
      <c r="N80" s="17"/>
      <c r="O80" s="17"/>
      <c r="CM80" s="2"/>
      <c r="CN80" s="2"/>
      <c r="CO80" s="2"/>
    </row>
    <row r="81" spans="1:93" ht="23.25" customHeight="1" x14ac:dyDescent="0.55000000000000004">
      <c r="A81" s="254"/>
      <c r="B81" s="207" t="s">
        <v>185</v>
      </c>
      <c r="C81" s="208"/>
      <c r="D81" s="69" t="s">
        <v>12</v>
      </c>
      <c r="E81" s="212"/>
      <c r="F81" s="213"/>
      <c r="G81" s="214"/>
      <c r="H81" s="233"/>
      <c r="I81" s="187"/>
      <c r="J81" s="187"/>
      <c r="K81" s="188"/>
      <c r="L81" s="188"/>
      <c r="M81" s="17"/>
      <c r="N81" s="17"/>
      <c r="O81" s="17"/>
      <c r="CM81" s="2"/>
      <c r="CN81" s="2"/>
      <c r="CO81" s="2"/>
    </row>
    <row r="82" spans="1:93" s="17" customFormat="1" ht="18.75" x14ac:dyDescent="0.2">
      <c r="A82" s="255"/>
      <c r="B82" s="207" t="s">
        <v>246</v>
      </c>
      <c r="C82" s="208"/>
      <c r="D82" s="69" t="s">
        <v>12</v>
      </c>
      <c r="E82" s="212"/>
      <c r="F82" s="213"/>
      <c r="G82" s="214"/>
      <c r="H82" s="233"/>
      <c r="I82" s="68"/>
      <c r="J82" s="68"/>
      <c r="K82" s="185"/>
      <c r="L82" s="185"/>
    </row>
    <row r="83" spans="1:93" s="17" customFormat="1" ht="18.75" customHeight="1" x14ac:dyDescent="0.55000000000000004">
      <c r="A83" s="255"/>
      <c r="B83" s="207" t="s">
        <v>238</v>
      </c>
      <c r="C83" s="208"/>
      <c r="D83" s="69" t="s">
        <v>12</v>
      </c>
      <c r="E83" s="212"/>
      <c r="F83" s="213"/>
      <c r="G83" s="214"/>
      <c r="H83" s="233"/>
      <c r="I83" s="187"/>
      <c r="J83" s="187"/>
      <c r="K83" s="188"/>
      <c r="L83" s="188"/>
    </row>
    <row r="84" spans="1:93" s="17" customFormat="1" ht="20.25" customHeight="1" x14ac:dyDescent="0.55000000000000004">
      <c r="A84" s="255"/>
      <c r="B84" s="207" t="s">
        <v>238</v>
      </c>
      <c r="C84" s="208"/>
      <c r="D84" s="69" t="s">
        <v>12</v>
      </c>
      <c r="E84" s="212"/>
      <c r="F84" s="213"/>
      <c r="G84" s="214"/>
      <c r="H84" s="233"/>
      <c r="I84" s="187"/>
      <c r="J84" s="187"/>
      <c r="K84" s="188"/>
      <c r="L84" s="188"/>
    </row>
    <row r="85" spans="1:93" ht="18.75" x14ac:dyDescent="0.2">
      <c r="A85" s="254"/>
      <c r="B85" s="256" t="s">
        <v>238</v>
      </c>
      <c r="C85" s="231" t="s">
        <v>241</v>
      </c>
      <c r="D85" s="71" t="s">
        <v>12</v>
      </c>
      <c r="E85" s="217"/>
      <c r="F85" s="218"/>
      <c r="G85" s="219"/>
      <c r="H85" s="239"/>
      <c r="I85" s="68"/>
      <c r="J85" s="68"/>
      <c r="K85" s="185"/>
      <c r="L85" s="185"/>
      <c r="M85" s="17"/>
      <c r="N85" s="17"/>
      <c r="O85" s="17"/>
      <c r="CM85" s="2"/>
      <c r="CN85" s="2"/>
      <c r="CO85" s="2"/>
    </row>
    <row r="86" spans="1:93" s="206" customFormat="1" ht="38.25" x14ac:dyDescent="0.55000000000000004">
      <c r="A86" s="257"/>
      <c r="B86" s="220" t="s">
        <v>57</v>
      </c>
      <c r="C86" s="221" t="str">
        <f>'8-НКРЕКП-вода '!C50</f>
        <v>Інші  витрати операційної діяльності (розшифрувати)</v>
      </c>
      <c r="D86" s="222" t="s">
        <v>12</v>
      </c>
      <c r="E86" s="223" t="s">
        <v>48</v>
      </c>
      <c r="F86" s="201"/>
      <c r="G86" s="224"/>
      <c r="H86" s="235"/>
      <c r="I86" s="187"/>
      <c r="J86" s="187"/>
      <c r="K86" s="188"/>
      <c r="L86" s="188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5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5"/>
      <c r="BB86" s="205"/>
      <c r="BC86" s="205"/>
      <c r="BD86" s="205"/>
      <c r="BE86" s="205"/>
      <c r="BF86" s="205"/>
      <c r="BG86" s="205"/>
      <c r="BH86" s="205"/>
      <c r="BI86" s="205"/>
      <c r="BJ86" s="205"/>
      <c r="BK86" s="205"/>
      <c r="BL86" s="205"/>
      <c r="BM86" s="205"/>
      <c r="BN86" s="205"/>
      <c r="BO86" s="205"/>
      <c r="BP86" s="205"/>
      <c r="BQ86" s="205"/>
      <c r="BR86" s="205"/>
      <c r="BS86" s="205"/>
      <c r="BT86" s="205"/>
      <c r="BU86" s="205"/>
      <c r="BV86" s="205"/>
      <c r="BW86" s="205"/>
      <c r="BX86" s="205"/>
      <c r="BY86" s="205"/>
      <c r="BZ86" s="205"/>
      <c r="CA86" s="205"/>
      <c r="CB86" s="205"/>
      <c r="CC86" s="205"/>
      <c r="CD86" s="205"/>
      <c r="CE86" s="205"/>
      <c r="CF86" s="205"/>
      <c r="CG86" s="205"/>
      <c r="CH86" s="205"/>
      <c r="CI86" s="205"/>
      <c r="CJ86" s="205"/>
      <c r="CK86" s="205"/>
      <c r="CL86" s="205"/>
    </row>
    <row r="87" spans="1:93" ht="37.5" x14ac:dyDescent="0.2">
      <c r="A87" s="254"/>
      <c r="B87" s="207" t="s">
        <v>58</v>
      </c>
      <c r="C87" s="208" t="s">
        <v>248</v>
      </c>
      <c r="D87" s="69" t="s">
        <v>12</v>
      </c>
      <c r="E87" s="212"/>
      <c r="F87" s="87"/>
      <c r="G87" s="88"/>
      <c r="H87" s="210"/>
      <c r="I87" s="68"/>
      <c r="J87" s="68"/>
      <c r="K87" s="185"/>
      <c r="L87" s="185"/>
      <c r="M87" s="17"/>
      <c r="N87" s="17"/>
      <c r="O87" s="17"/>
      <c r="CM87" s="2"/>
      <c r="CN87" s="2"/>
      <c r="CO87" s="2"/>
    </row>
    <row r="88" spans="1:93" ht="38.25" x14ac:dyDescent="0.55000000000000004">
      <c r="A88" s="254"/>
      <c r="B88" s="207" t="s">
        <v>249</v>
      </c>
      <c r="C88" s="232" t="s">
        <v>250</v>
      </c>
      <c r="D88" s="69" t="s">
        <v>12</v>
      </c>
      <c r="E88" s="212"/>
      <c r="F88" s="213"/>
      <c r="G88" s="88"/>
      <c r="H88" s="210"/>
      <c r="I88" s="187"/>
      <c r="J88" s="187"/>
      <c r="K88" s="188"/>
      <c r="L88" s="188"/>
      <c r="M88" s="17"/>
      <c r="N88" s="17"/>
      <c r="O88" s="17"/>
      <c r="CM88" s="2"/>
      <c r="CN88" s="2"/>
      <c r="CO88" s="2"/>
    </row>
    <row r="89" spans="1:93" ht="37.5" x14ac:dyDescent="0.2">
      <c r="A89" s="254"/>
      <c r="B89" s="207" t="s">
        <v>145</v>
      </c>
      <c r="C89" s="232" t="s">
        <v>203</v>
      </c>
      <c r="D89" s="69" t="s">
        <v>12</v>
      </c>
      <c r="E89" s="212"/>
      <c r="F89" s="213"/>
      <c r="G89" s="214"/>
      <c r="H89" s="233"/>
      <c r="I89" s="68"/>
      <c r="J89" s="68"/>
      <c r="K89" s="185"/>
      <c r="L89" s="185"/>
      <c r="M89" s="17"/>
      <c r="N89" s="17"/>
      <c r="O89" s="17"/>
      <c r="CM89" s="2"/>
      <c r="CN89" s="2"/>
      <c r="CO89" s="2"/>
    </row>
    <row r="90" spans="1:93" ht="21" customHeight="1" x14ac:dyDescent="0.55000000000000004">
      <c r="A90" s="254"/>
      <c r="B90" s="207" t="s">
        <v>186</v>
      </c>
      <c r="C90" s="232" t="s">
        <v>204</v>
      </c>
      <c r="D90" s="69" t="s">
        <v>12</v>
      </c>
      <c r="E90" s="212"/>
      <c r="F90" s="213"/>
      <c r="G90" s="214"/>
      <c r="H90" s="233"/>
      <c r="I90" s="187"/>
      <c r="J90" s="187"/>
      <c r="K90" s="188"/>
      <c r="L90" s="188"/>
      <c r="M90" s="17"/>
      <c r="N90" s="17"/>
      <c r="O90" s="17"/>
      <c r="CM90" s="2"/>
      <c r="CN90" s="2"/>
      <c r="CO90" s="2"/>
    </row>
    <row r="91" spans="1:93" ht="18.75" x14ac:dyDescent="0.2">
      <c r="A91" s="254"/>
      <c r="B91" s="207" t="s">
        <v>233</v>
      </c>
      <c r="C91" s="232" t="s">
        <v>205</v>
      </c>
      <c r="D91" s="69" t="s">
        <v>12</v>
      </c>
      <c r="E91" s="212"/>
      <c r="F91" s="213"/>
      <c r="G91" s="214"/>
      <c r="H91" s="233"/>
      <c r="I91" s="68"/>
      <c r="J91" s="68"/>
      <c r="K91" s="185"/>
      <c r="L91" s="185"/>
      <c r="M91" s="17"/>
      <c r="N91" s="17"/>
      <c r="O91" s="17"/>
      <c r="CM91" s="2"/>
      <c r="CN91" s="2"/>
      <c r="CO91" s="2"/>
    </row>
    <row r="92" spans="1:93" ht="93.75" x14ac:dyDescent="0.55000000000000004">
      <c r="A92" s="254"/>
      <c r="B92" s="207" t="s">
        <v>234</v>
      </c>
      <c r="C92" s="232" t="s">
        <v>206</v>
      </c>
      <c r="D92" s="69" t="s">
        <v>12</v>
      </c>
      <c r="E92" s="212"/>
      <c r="F92" s="213"/>
      <c r="G92" s="214"/>
      <c r="H92" s="233"/>
      <c r="I92" s="187"/>
      <c r="J92" s="187"/>
      <c r="K92" s="188"/>
      <c r="L92" s="188"/>
      <c r="M92" s="17"/>
      <c r="N92" s="17"/>
      <c r="O92" s="17"/>
      <c r="CM92" s="2"/>
      <c r="CN92" s="2"/>
      <c r="CO92" s="2"/>
    </row>
    <row r="93" spans="1:93" ht="20.25" customHeight="1" x14ac:dyDescent="0.2">
      <c r="A93" s="254"/>
      <c r="B93" s="207" t="s">
        <v>235</v>
      </c>
      <c r="C93" s="232" t="s">
        <v>207</v>
      </c>
      <c r="D93" s="69" t="s">
        <v>12</v>
      </c>
      <c r="E93" s="212"/>
      <c r="F93" s="213"/>
      <c r="G93" s="214"/>
      <c r="H93" s="233"/>
      <c r="I93" s="68"/>
      <c r="J93" s="68"/>
      <c r="K93" s="185"/>
      <c r="L93" s="185"/>
      <c r="M93" s="17"/>
      <c r="N93" s="17"/>
      <c r="O93" s="17"/>
      <c r="CM93" s="2"/>
      <c r="CN93" s="2"/>
      <c r="CO93" s="2"/>
    </row>
    <row r="94" spans="1:93" ht="21.75" customHeight="1" x14ac:dyDescent="0.55000000000000004">
      <c r="A94" s="254"/>
      <c r="B94" s="207" t="s">
        <v>236</v>
      </c>
      <c r="C94" s="232" t="s">
        <v>208</v>
      </c>
      <c r="D94" s="69" t="s">
        <v>12</v>
      </c>
      <c r="E94" s="212"/>
      <c r="F94" s="213"/>
      <c r="G94" s="214"/>
      <c r="H94" s="233"/>
      <c r="I94" s="187"/>
      <c r="J94" s="187"/>
      <c r="K94" s="188"/>
      <c r="L94" s="188"/>
      <c r="M94" s="17"/>
      <c r="N94" s="17"/>
      <c r="O94" s="17"/>
      <c r="CM94" s="2"/>
      <c r="CN94" s="2"/>
      <c r="CO94" s="2"/>
    </row>
    <row r="95" spans="1:93" s="17" customFormat="1" ht="18.75" x14ac:dyDescent="0.2">
      <c r="A95" s="255"/>
      <c r="B95" s="207" t="s">
        <v>237</v>
      </c>
      <c r="C95" s="208" t="s">
        <v>211</v>
      </c>
      <c r="D95" s="69" t="s">
        <v>12</v>
      </c>
      <c r="E95" s="212"/>
      <c r="F95" s="213"/>
      <c r="G95" s="214"/>
      <c r="H95" s="233"/>
      <c r="I95" s="68"/>
      <c r="J95" s="68"/>
      <c r="K95" s="185"/>
      <c r="L95" s="185"/>
    </row>
    <row r="96" spans="1:93" s="17" customFormat="1" ht="21" customHeight="1" x14ac:dyDescent="0.55000000000000004">
      <c r="A96" s="255"/>
      <c r="B96" s="207" t="s">
        <v>238</v>
      </c>
      <c r="C96" s="208"/>
      <c r="D96" s="69" t="s">
        <v>12</v>
      </c>
      <c r="E96" s="212"/>
      <c r="F96" s="213"/>
      <c r="G96" s="88"/>
      <c r="H96" s="210"/>
      <c r="I96" s="187"/>
      <c r="J96" s="187"/>
      <c r="K96" s="188"/>
      <c r="L96" s="188"/>
    </row>
    <row r="97" spans="1:93" s="17" customFormat="1" ht="22.5" customHeight="1" x14ac:dyDescent="0.55000000000000004">
      <c r="A97" s="255"/>
      <c r="B97" s="207" t="s">
        <v>238</v>
      </c>
      <c r="C97" s="208"/>
      <c r="D97" s="69" t="s">
        <v>12</v>
      </c>
      <c r="E97" s="212"/>
      <c r="F97" s="213"/>
      <c r="G97" s="88"/>
      <c r="H97" s="210"/>
      <c r="I97" s="187"/>
      <c r="J97" s="187"/>
      <c r="K97" s="188"/>
      <c r="L97" s="188"/>
    </row>
    <row r="98" spans="1:93" ht="18.75" x14ac:dyDescent="0.2">
      <c r="A98" s="254"/>
      <c r="B98" s="207" t="s">
        <v>238</v>
      </c>
      <c r="C98" s="208" t="s">
        <v>169</v>
      </c>
      <c r="D98" s="69" t="s">
        <v>12</v>
      </c>
      <c r="E98" s="212"/>
      <c r="F98" s="218"/>
      <c r="G98" s="214"/>
      <c r="H98" s="233"/>
      <c r="I98" s="68"/>
      <c r="J98" s="68"/>
      <c r="K98" s="185"/>
      <c r="L98" s="185"/>
      <c r="M98" s="17"/>
      <c r="N98" s="17"/>
      <c r="O98" s="17"/>
      <c r="CM98" s="2"/>
      <c r="CN98" s="2"/>
      <c r="CO98" s="2"/>
    </row>
    <row r="99" spans="1:93" s="206" customFormat="1" ht="38.25" x14ac:dyDescent="0.55000000000000004">
      <c r="A99" s="257"/>
      <c r="B99" s="220" t="s">
        <v>71</v>
      </c>
      <c r="C99" s="221" t="s">
        <v>156</v>
      </c>
      <c r="D99" s="222" t="s">
        <v>12</v>
      </c>
      <c r="E99" s="223" t="s">
        <v>146</v>
      </c>
      <c r="F99" s="258"/>
      <c r="G99" s="259"/>
      <c r="H99" s="260"/>
      <c r="I99" s="187"/>
      <c r="J99" s="187"/>
      <c r="K99" s="188"/>
      <c r="L99" s="188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  <c r="AA99" s="205"/>
      <c r="AB99" s="205"/>
      <c r="AC99" s="205"/>
      <c r="AD99" s="205"/>
      <c r="AE99" s="205"/>
      <c r="AF99" s="205"/>
      <c r="AG99" s="205"/>
      <c r="AH99" s="205"/>
      <c r="AI99" s="205"/>
      <c r="AJ99" s="205"/>
      <c r="AK99" s="205"/>
      <c r="AL99" s="205"/>
      <c r="AM99" s="205"/>
      <c r="AN99" s="205"/>
      <c r="AO99" s="205"/>
      <c r="AP99" s="205"/>
      <c r="AQ99" s="205"/>
      <c r="AR99" s="205"/>
      <c r="AS99" s="205"/>
      <c r="AT99" s="205"/>
      <c r="AU99" s="205"/>
      <c r="AV99" s="205"/>
      <c r="AW99" s="205"/>
      <c r="AX99" s="205"/>
      <c r="AY99" s="205"/>
      <c r="AZ99" s="205"/>
      <c r="BA99" s="205"/>
      <c r="BB99" s="205"/>
      <c r="BC99" s="205"/>
      <c r="BD99" s="205"/>
      <c r="BE99" s="205"/>
      <c r="BF99" s="205"/>
      <c r="BG99" s="205"/>
      <c r="BH99" s="205"/>
      <c r="BI99" s="205"/>
      <c r="BJ99" s="205"/>
      <c r="BK99" s="205"/>
      <c r="BL99" s="205"/>
      <c r="BM99" s="205"/>
      <c r="BN99" s="205"/>
      <c r="BO99" s="205"/>
      <c r="BP99" s="205"/>
      <c r="BQ99" s="205"/>
      <c r="BR99" s="205"/>
      <c r="BS99" s="205"/>
      <c r="BT99" s="205"/>
      <c r="BU99" s="205"/>
      <c r="BV99" s="205"/>
      <c r="BW99" s="205"/>
      <c r="BX99" s="205"/>
      <c r="BY99" s="205"/>
      <c r="BZ99" s="205"/>
      <c r="CA99" s="205"/>
      <c r="CB99" s="205"/>
      <c r="CC99" s="205"/>
      <c r="CD99" s="205"/>
      <c r="CE99" s="205"/>
      <c r="CF99" s="205"/>
      <c r="CG99" s="205"/>
      <c r="CH99" s="205"/>
      <c r="CI99" s="205"/>
      <c r="CJ99" s="205"/>
      <c r="CK99" s="205"/>
      <c r="CL99" s="205"/>
    </row>
    <row r="100" spans="1:93" ht="18.75" x14ac:dyDescent="0.2">
      <c r="A100" s="254"/>
      <c r="B100" s="207" t="s">
        <v>143</v>
      </c>
      <c r="C100" s="208" t="s">
        <v>391</v>
      </c>
      <c r="D100" s="69" t="s">
        <v>12</v>
      </c>
      <c r="E100" s="72" t="s">
        <v>264</v>
      </c>
      <c r="F100" s="87"/>
      <c r="G100" s="88"/>
      <c r="H100" s="210"/>
      <c r="I100" s="68"/>
      <c r="J100" s="68"/>
      <c r="K100" s="185"/>
      <c r="L100" s="185"/>
      <c r="M100" s="17"/>
      <c r="N100" s="17"/>
      <c r="O100" s="17"/>
      <c r="CM100" s="2"/>
      <c r="CN100" s="2"/>
      <c r="CO100" s="2"/>
    </row>
    <row r="101" spans="1:93" s="17" customFormat="1" ht="75" x14ac:dyDescent="0.55000000000000004">
      <c r="A101" s="255"/>
      <c r="B101" s="230" t="s">
        <v>190</v>
      </c>
      <c r="C101" s="232" t="s">
        <v>396</v>
      </c>
      <c r="D101" s="69" t="s">
        <v>12</v>
      </c>
      <c r="E101" s="261"/>
      <c r="F101" s="213"/>
      <c r="G101" s="214"/>
      <c r="H101" s="233"/>
      <c r="I101" s="187"/>
      <c r="J101" s="187"/>
      <c r="K101" s="188"/>
      <c r="L101" s="188"/>
    </row>
    <row r="102" spans="1:93" s="17" customFormat="1" ht="18.75" x14ac:dyDescent="0.2">
      <c r="A102" s="255"/>
      <c r="B102" s="207" t="s">
        <v>247</v>
      </c>
      <c r="C102" s="211"/>
      <c r="D102" s="69" t="s">
        <v>12</v>
      </c>
      <c r="E102" s="212"/>
      <c r="F102" s="213"/>
      <c r="G102" s="214"/>
      <c r="H102" s="233"/>
      <c r="I102" s="68"/>
      <c r="J102" s="68"/>
      <c r="K102" s="185"/>
      <c r="L102" s="185"/>
    </row>
    <row r="103" spans="1:93" s="17" customFormat="1" ht="18.75" x14ac:dyDescent="0.2">
      <c r="A103" s="255"/>
      <c r="B103" s="207" t="s">
        <v>275</v>
      </c>
      <c r="C103" s="211"/>
      <c r="D103" s="69" t="s">
        <v>12</v>
      </c>
      <c r="E103" s="212"/>
      <c r="F103" s="213"/>
      <c r="G103" s="214"/>
      <c r="H103" s="233"/>
      <c r="I103" s="68"/>
      <c r="J103" s="68"/>
      <c r="K103" s="185"/>
      <c r="L103" s="185"/>
    </row>
    <row r="104" spans="1:93" s="17" customFormat="1" ht="22.5" customHeight="1" x14ac:dyDescent="0.55000000000000004">
      <c r="A104" s="262"/>
      <c r="B104" s="256" t="s">
        <v>238</v>
      </c>
      <c r="C104" s="231"/>
      <c r="D104" s="71" t="s">
        <v>12</v>
      </c>
      <c r="E104" s="263"/>
      <c r="F104" s="218"/>
      <c r="G104" s="219"/>
      <c r="H104" s="239"/>
      <c r="I104" s="187"/>
      <c r="J104" s="187"/>
      <c r="K104" s="188"/>
      <c r="L104" s="188"/>
    </row>
    <row r="105" spans="1:93" ht="8.25" customHeight="1" x14ac:dyDescent="0.2">
      <c r="B105" s="8"/>
      <c r="C105" s="9"/>
      <c r="D105" s="7"/>
      <c r="E105" s="10"/>
      <c r="F105" s="10"/>
      <c r="G105" s="10"/>
      <c r="H105" s="10"/>
      <c r="I105" s="11"/>
      <c r="J105" s="11"/>
      <c r="K105" s="10"/>
      <c r="L105" s="68"/>
      <c r="M105" s="68"/>
      <c r="N105" s="185"/>
      <c r="O105" s="185"/>
    </row>
    <row r="106" spans="1:93" s="162" customFormat="1" ht="18.75" x14ac:dyDescent="0.3">
      <c r="B106" s="157"/>
      <c r="C106" s="158"/>
      <c r="D106" s="158"/>
      <c r="E106" s="158"/>
      <c r="F106" s="123"/>
      <c r="G106" s="159"/>
      <c r="H106" s="159"/>
      <c r="I106" s="160"/>
      <c r="J106" s="161"/>
      <c r="K106" s="33"/>
      <c r="L106" s="634"/>
      <c r="M106" s="634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3"/>
      <c r="AK106" s="163"/>
      <c r="AL106" s="163"/>
      <c r="AM106" s="163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3"/>
      <c r="AY106" s="163"/>
      <c r="AZ106" s="163"/>
      <c r="BA106" s="163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3"/>
      <c r="BL106" s="163"/>
      <c r="BM106" s="163"/>
      <c r="BN106" s="163"/>
      <c r="BO106" s="163"/>
      <c r="BP106" s="163"/>
      <c r="BQ106" s="163"/>
      <c r="BR106" s="163"/>
      <c r="BS106" s="163"/>
      <c r="BT106" s="163"/>
      <c r="BU106" s="163"/>
      <c r="BV106" s="163"/>
      <c r="BW106" s="163"/>
      <c r="BX106" s="163"/>
      <c r="BY106" s="163"/>
      <c r="BZ106" s="163"/>
      <c r="CA106" s="163"/>
      <c r="CB106" s="163"/>
      <c r="CC106" s="163"/>
      <c r="CD106" s="163"/>
      <c r="CE106" s="163"/>
      <c r="CF106" s="163"/>
      <c r="CG106" s="163"/>
      <c r="CH106" s="163"/>
      <c r="CI106" s="163"/>
      <c r="CJ106" s="163"/>
      <c r="CK106" s="163"/>
      <c r="CL106" s="163"/>
      <c r="CM106" s="163"/>
      <c r="CN106" s="163"/>
      <c r="CO106" s="163"/>
    </row>
    <row r="107" spans="1:93" s="116" customFormat="1" ht="23.25" customHeight="1" x14ac:dyDescent="0.45">
      <c r="B107" s="164"/>
      <c r="C107" s="636" t="s">
        <v>225</v>
      </c>
      <c r="D107" s="636"/>
      <c r="E107" s="636"/>
      <c r="F107" s="165"/>
      <c r="G107" s="166" t="s">
        <v>224</v>
      </c>
      <c r="I107" s="167"/>
      <c r="J107" s="167"/>
      <c r="K107" s="157"/>
      <c r="L107" s="632"/>
      <c r="M107" s="632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</row>
    <row r="108" spans="1:93" s="162" customFormat="1" ht="18.75" x14ac:dyDescent="0.3">
      <c r="B108" s="157"/>
      <c r="C108" s="158"/>
      <c r="D108" s="158"/>
      <c r="E108" s="158"/>
      <c r="F108" s="123"/>
      <c r="G108" s="159"/>
      <c r="H108" s="159"/>
      <c r="I108" s="160"/>
      <c r="J108" s="161"/>
      <c r="K108" s="168"/>
      <c r="L108" s="635"/>
      <c r="M108" s="635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3"/>
      <c r="AZ108" s="163"/>
      <c r="BA108" s="163"/>
      <c r="BB108" s="163"/>
      <c r="BC108" s="163"/>
      <c r="BD108" s="163"/>
      <c r="BE108" s="163"/>
      <c r="BF108" s="163"/>
      <c r="BG108" s="163"/>
      <c r="BH108" s="163"/>
      <c r="BI108" s="163"/>
      <c r="BJ108" s="163"/>
      <c r="BK108" s="163"/>
      <c r="BL108" s="163"/>
      <c r="BM108" s="163"/>
      <c r="BN108" s="163"/>
      <c r="BO108" s="163"/>
      <c r="BP108" s="163"/>
      <c r="BQ108" s="163"/>
      <c r="BR108" s="163"/>
      <c r="BS108" s="163"/>
      <c r="BT108" s="163"/>
      <c r="BU108" s="163"/>
      <c r="BV108" s="163"/>
      <c r="BW108" s="163"/>
      <c r="BX108" s="163"/>
      <c r="BY108" s="163"/>
      <c r="BZ108" s="163"/>
      <c r="CA108" s="163"/>
      <c r="CB108" s="163"/>
      <c r="CC108" s="163"/>
      <c r="CD108" s="163"/>
      <c r="CE108" s="163"/>
      <c r="CF108" s="163"/>
      <c r="CG108" s="163"/>
      <c r="CH108" s="163"/>
      <c r="CI108" s="163"/>
      <c r="CJ108" s="163"/>
      <c r="CK108" s="163"/>
      <c r="CL108" s="163"/>
      <c r="CM108" s="163"/>
      <c r="CN108" s="163"/>
      <c r="CO108" s="163"/>
    </row>
    <row r="109" spans="1:93" s="116" customFormat="1" ht="24" customHeight="1" x14ac:dyDescent="0.45">
      <c r="B109" s="164"/>
      <c r="C109" s="636" t="s">
        <v>226</v>
      </c>
      <c r="D109" s="636"/>
      <c r="E109" s="636"/>
      <c r="F109" s="165"/>
      <c r="G109" s="166" t="s">
        <v>224</v>
      </c>
      <c r="I109" s="167"/>
      <c r="J109" s="167"/>
      <c r="K109" s="169"/>
      <c r="L109" s="632"/>
      <c r="M109" s="632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</row>
    <row r="110" spans="1:93" s="162" customFormat="1" ht="18.75" x14ac:dyDescent="0.3">
      <c r="B110" s="105"/>
      <c r="C110" s="158"/>
      <c r="D110" s="158"/>
      <c r="E110" s="158"/>
      <c r="F110" s="123"/>
      <c r="G110" s="159"/>
      <c r="H110" s="159"/>
      <c r="I110" s="160"/>
      <c r="J110" s="161"/>
      <c r="K110" s="33"/>
      <c r="L110" s="633"/>
      <c r="M110" s="63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3"/>
      <c r="AZ110" s="163"/>
      <c r="BA110" s="163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3"/>
      <c r="BM110" s="163"/>
      <c r="BN110" s="163"/>
      <c r="BO110" s="163"/>
      <c r="BP110" s="163"/>
      <c r="BQ110" s="163"/>
      <c r="BR110" s="163"/>
      <c r="BS110" s="163"/>
      <c r="BT110" s="163"/>
      <c r="BU110" s="163"/>
      <c r="BV110" s="163"/>
      <c r="BW110" s="163"/>
      <c r="BX110" s="163"/>
      <c r="BY110" s="163"/>
      <c r="BZ110" s="163"/>
      <c r="CA110" s="163"/>
      <c r="CB110" s="163"/>
      <c r="CC110" s="163"/>
      <c r="CD110" s="163"/>
      <c r="CE110" s="163"/>
      <c r="CF110" s="163"/>
      <c r="CG110" s="163"/>
      <c r="CH110" s="163"/>
      <c r="CI110" s="163"/>
      <c r="CJ110" s="163"/>
      <c r="CK110" s="163"/>
      <c r="CL110" s="163"/>
      <c r="CM110" s="163"/>
      <c r="CN110" s="163"/>
      <c r="CO110" s="163"/>
    </row>
    <row r="111" spans="1:93" s="116" customFormat="1" ht="30.75" x14ac:dyDescent="0.45">
      <c r="B111" s="170"/>
      <c r="C111" s="631" t="s">
        <v>227</v>
      </c>
      <c r="D111" s="631"/>
      <c r="E111" s="631"/>
      <c r="F111" s="171"/>
      <c r="G111" s="166" t="s">
        <v>224</v>
      </c>
      <c r="I111" s="167"/>
      <c r="J111" s="167"/>
      <c r="K111" s="172"/>
      <c r="L111" s="632"/>
      <c r="M111" s="632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</row>
    <row r="112" spans="1:93" ht="22.5" customHeight="1" x14ac:dyDescent="0.4">
      <c r="B112" s="173"/>
      <c r="C112" s="264" t="s">
        <v>290</v>
      </c>
      <c r="D112" s="175"/>
      <c r="E112" s="175"/>
      <c r="F112" s="176" t="s">
        <v>230</v>
      </c>
      <c r="G112" s="177"/>
      <c r="H112" s="106"/>
      <c r="I112" s="178"/>
      <c r="L112" s="179"/>
      <c r="M112" s="179"/>
    </row>
    <row r="113" spans="2:13" ht="30" x14ac:dyDescent="0.4">
      <c r="B113" s="173"/>
      <c r="C113" s="265"/>
      <c r="D113" s="266"/>
      <c r="E113" s="267"/>
      <c r="F113" s="268"/>
      <c r="G113" s="267"/>
      <c r="H113" s="267"/>
      <c r="I113" s="269"/>
      <c r="J113" s="269"/>
      <c r="K113" s="270"/>
      <c r="L113" s="271"/>
      <c r="M113" s="271"/>
    </row>
    <row r="114" spans="2:13" ht="30" x14ac:dyDescent="0.4">
      <c r="B114" s="272"/>
      <c r="C114" s="272"/>
      <c r="D114" s="272"/>
      <c r="E114" s="272"/>
      <c r="F114" s="272"/>
      <c r="G114" s="272"/>
      <c r="H114" s="272"/>
      <c r="I114" s="272"/>
      <c r="J114" s="272"/>
      <c r="K114" s="58"/>
      <c r="L114" s="273"/>
      <c r="M114" s="273"/>
    </row>
    <row r="115" spans="2:13" ht="26.25" customHeight="1" x14ac:dyDescent="0.4">
      <c r="B115" s="272"/>
      <c r="C115" s="272"/>
      <c r="D115" s="272"/>
      <c r="E115" s="272"/>
      <c r="F115" s="272"/>
      <c r="G115" s="272"/>
      <c r="H115" s="272"/>
      <c r="I115" s="272"/>
      <c r="J115" s="272"/>
      <c r="K115" s="58"/>
      <c r="L115" s="58"/>
      <c r="M115" s="58"/>
    </row>
    <row r="116" spans="2:13" x14ac:dyDescent="0.3">
      <c r="C116" s="274"/>
      <c r="D116" s="275"/>
      <c r="E116" s="276"/>
      <c r="F116" s="277"/>
    </row>
    <row r="117" spans="2:13" x14ac:dyDescent="0.3">
      <c r="C117" s="274"/>
      <c r="D117" s="275"/>
      <c r="E117" s="276"/>
      <c r="F117" s="277"/>
    </row>
    <row r="118" spans="2:13" x14ac:dyDescent="0.3">
      <c r="C118" s="274"/>
      <c r="D118" s="275"/>
      <c r="E118" s="276"/>
      <c r="F118" s="277"/>
    </row>
    <row r="119" spans="2:13" x14ac:dyDescent="0.3">
      <c r="C119" s="274"/>
      <c r="D119" s="275"/>
      <c r="E119" s="276"/>
      <c r="F119" s="277"/>
    </row>
    <row r="120" spans="2:13" x14ac:dyDescent="0.3">
      <c r="C120" s="274"/>
      <c r="D120" s="275"/>
      <c r="E120" s="276"/>
      <c r="F120" s="277"/>
    </row>
    <row r="121" spans="2:13" x14ac:dyDescent="0.3">
      <c r="C121" s="274"/>
    </row>
    <row r="122" spans="2:13" x14ac:dyDescent="0.3">
      <c r="C122" s="274"/>
    </row>
    <row r="123" spans="2:13" x14ac:dyDescent="0.3">
      <c r="C123" s="274"/>
    </row>
    <row r="124" spans="2:13" s="17" customFormat="1" x14ac:dyDescent="0.3">
      <c r="D124" s="278"/>
      <c r="E124" s="279"/>
    </row>
    <row r="125" spans="2:13" s="17" customFormat="1" x14ac:dyDescent="0.3">
      <c r="D125" s="278"/>
      <c r="E125" s="279"/>
    </row>
    <row r="126" spans="2:13" s="17" customFormat="1" x14ac:dyDescent="0.3">
      <c r="D126" s="278"/>
      <c r="E126" s="279"/>
    </row>
    <row r="127" spans="2:13" s="17" customFormat="1" x14ac:dyDescent="0.3">
      <c r="D127" s="278"/>
      <c r="E127" s="279"/>
    </row>
    <row r="128" spans="2:13" s="17" customFormat="1" x14ac:dyDescent="0.3">
      <c r="D128" s="278"/>
      <c r="E128" s="279"/>
    </row>
    <row r="129" spans="4:5" s="17" customFormat="1" x14ac:dyDescent="0.3">
      <c r="D129" s="278"/>
      <c r="E129" s="279"/>
    </row>
    <row r="130" spans="4:5" s="17" customFormat="1" x14ac:dyDescent="0.3">
      <c r="D130" s="278"/>
      <c r="E130" s="279"/>
    </row>
    <row r="131" spans="4:5" s="17" customFormat="1" x14ac:dyDescent="0.3">
      <c r="D131" s="278"/>
      <c r="E131" s="279"/>
    </row>
    <row r="132" spans="4:5" s="17" customFormat="1" x14ac:dyDescent="0.3">
      <c r="D132" s="278"/>
      <c r="E132" s="279"/>
    </row>
    <row r="133" spans="4:5" s="17" customFormat="1" x14ac:dyDescent="0.3">
      <c r="D133" s="278"/>
      <c r="E133" s="279"/>
    </row>
    <row r="134" spans="4:5" s="17" customFormat="1" x14ac:dyDescent="0.3">
      <c r="D134" s="278"/>
      <c r="E134" s="279"/>
    </row>
    <row r="135" spans="4:5" s="17" customFormat="1" x14ac:dyDescent="0.3">
      <c r="D135" s="278"/>
      <c r="E135" s="279"/>
    </row>
    <row r="136" spans="4:5" s="17" customFormat="1" x14ac:dyDescent="0.3">
      <c r="D136" s="278"/>
      <c r="E136" s="279"/>
    </row>
    <row r="137" spans="4:5" s="17" customFormat="1" x14ac:dyDescent="0.3">
      <c r="D137" s="278"/>
      <c r="E137" s="279"/>
    </row>
    <row r="138" spans="4:5" s="17" customFormat="1" x14ac:dyDescent="0.3">
      <c r="D138" s="278"/>
      <c r="E138" s="279"/>
    </row>
    <row r="139" spans="4:5" s="17" customFormat="1" x14ac:dyDescent="0.3">
      <c r="D139" s="278"/>
      <c r="E139" s="279"/>
    </row>
    <row r="140" spans="4:5" s="17" customFormat="1" x14ac:dyDescent="0.3">
      <c r="D140" s="278"/>
      <c r="E140" s="279"/>
    </row>
    <row r="141" spans="4:5" s="17" customFormat="1" x14ac:dyDescent="0.3">
      <c r="D141" s="278"/>
      <c r="E141" s="279"/>
    </row>
    <row r="142" spans="4:5" s="17" customFormat="1" x14ac:dyDescent="0.3">
      <c r="D142" s="278"/>
      <c r="E142" s="279"/>
    </row>
    <row r="143" spans="4:5" s="17" customFormat="1" x14ac:dyDescent="0.3">
      <c r="D143" s="278"/>
      <c r="E143" s="279"/>
    </row>
    <row r="144" spans="4:5" s="17" customFormat="1" x14ac:dyDescent="0.3">
      <c r="D144" s="278"/>
      <c r="E144" s="279"/>
    </row>
    <row r="145" spans="4:5" s="17" customFormat="1" x14ac:dyDescent="0.3">
      <c r="D145" s="278"/>
      <c r="E145" s="279"/>
    </row>
    <row r="146" spans="4:5" s="17" customFormat="1" x14ac:dyDescent="0.3">
      <c r="D146" s="278"/>
      <c r="E146" s="279"/>
    </row>
    <row r="147" spans="4:5" s="17" customFormat="1" x14ac:dyDescent="0.3">
      <c r="D147" s="278"/>
      <c r="E147" s="279"/>
    </row>
    <row r="148" spans="4:5" s="17" customFormat="1" x14ac:dyDescent="0.3">
      <c r="D148" s="278"/>
      <c r="E148" s="279"/>
    </row>
    <row r="149" spans="4:5" s="17" customFormat="1" x14ac:dyDescent="0.3">
      <c r="D149" s="278"/>
      <c r="E149" s="279"/>
    </row>
    <row r="150" spans="4:5" s="17" customFormat="1" x14ac:dyDescent="0.3">
      <c r="D150" s="278"/>
      <c r="E150" s="279"/>
    </row>
    <row r="151" spans="4:5" s="17" customFormat="1" x14ac:dyDescent="0.3">
      <c r="D151" s="278"/>
      <c r="E151" s="279"/>
    </row>
    <row r="152" spans="4:5" s="17" customFormat="1" x14ac:dyDescent="0.3">
      <c r="D152" s="278"/>
      <c r="E152" s="279"/>
    </row>
    <row r="153" spans="4:5" s="17" customFormat="1" x14ac:dyDescent="0.3">
      <c r="D153" s="278"/>
      <c r="E153" s="279"/>
    </row>
    <row r="154" spans="4:5" s="17" customFormat="1" x14ac:dyDescent="0.3">
      <c r="D154" s="278"/>
      <c r="E154" s="279"/>
    </row>
    <row r="155" spans="4:5" s="17" customFormat="1" x14ac:dyDescent="0.3">
      <c r="D155" s="278"/>
      <c r="E155" s="279"/>
    </row>
    <row r="156" spans="4:5" s="17" customFormat="1" x14ac:dyDescent="0.3">
      <c r="D156" s="278"/>
      <c r="E156" s="279"/>
    </row>
    <row r="157" spans="4:5" s="17" customFormat="1" x14ac:dyDescent="0.3">
      <c r="D157" s="278"/>
      <c r="E157" s="279"/>
    </row>
    <row r="158" spans="4:5" s="17" customFormat="1" x14ac:dyDescent="0.3">
      <c r="D158" s="278"/>
      <c r="E158" s="279"/>
    </row>
    <row r="159" spans="4:5" s="17" customFormat="1" x14ac:dyDescent="0.3">
      <c r="D159" s="278"/>
      <c r="E159" s="279"/>
    </row>
    <row r="160" spans="4:5" s="17" customFormat="1" x14ac:dyDescent="0.3">
      <c r="D160" s="278"/>
      <c r="E160" s="279"/>
    </row>
    <row r="161" spans="4:5" s="17" customFormat="1" x14ac:dyDescent="0.3">
      <c r="D161" s="278"/>
      <c r="E161" s="279"/>
    </row>
    <row r="162" spans="4:5" s="17" customFormat="1" x14ac:dyDescent="0.3">
      <c r="D162" s="278"/>
      <c r="E162" s="279"/>
    </row>
    <row r="163" spans="4:5" s="17" customFormat="1" x14ac:dyDescent="0.3">
      <c r="D163" s="278"/>
      <c r="E163" s="279"/>
    </row>
    <row r="164" spans="4:5" s="17" customFormat="1" x14ac:dyDescent="0.3">
      <c r="D164" s="278"/>
      <c r="E164" s="279"/>
    </row>
    <row r="165" spans="4:5" s="17" customFormat="1" x14ac:dyDescent="0.3">
      <c r="D165" s="278"/>
      <c r="E165" s="279"/>
    </row>
    <row r="166" spans="4:5" s="17" customFormat="1" x14ac:dyDescent="0.3">
      <c r="D166" s="278"/>
      <c r="E166" s="279"/>
    </row>
    <row r="167" spans="4:5" s="17" customFormat="1" x14ac:dyDescent="0.3">
      <c r="D167" s="278"/>
      <c r="E167" s="279"/>
    </row>
    <row r="168" spans="4:5" s="17" customFormat="1" x14ac:dyDescent="0.3">
      <c r="D168" s="278"/>
      <c r="E168" s="279"/>
    </row>
    <row r="169" spans="4:5" s="17" customFormat="1" x14ac:dyDescent="0.3">
      <c r="D169" s="278"/>
      <c r="E169" s="279"/>
    </row>
    <row r="170" spans="4:5" s="17" customFormat="1" x14ac:dyDescent="0.3">
      <c r="D170" s="278"/>
      <c r="E170" s="279"/>
    </row>
    <row r="171" spans="4:5" s="17" customFormat="1" x14ac:dyDescent="0.3">
      <c r="D171" s="278"/>
      <c r="E171" s="279"/>
    </row>
    <row r="172" spans="4:5" s="17" customFormat="1" x14ac:dyDescent="0.3">
      <c r="D172" s="278"/>
      <c r="E172" s="279"/>
    </row>
    <row r="173" spans="4:5" s="17" customFormat="1" x14ac:dyDescent="0.3">
      <c r="D173" s="278"/>
      <c r="E173" s="279"/>
    </row>
    <row r="174" spans="4:5" s="17" customFormat="1" x14ac:dyDescent="0.3">
      <c r="D174" s="278"/>
      <c r="E174" s="279"/>
    </row>
    <row r="175" spans="4:5" s="17" customFormat="1" x14ac:dyDescent="0.3">
      <c r="D175" s="278"/>
      <c r="E175" s="279"/>
    </row>
    <row r="176" spans="4:5" s="17" customFormat="1" x14ac:dyDescent="0.3">
      <c r="D176" s="278"/>
      <c r="E176" s="279"/>
    </row>
    <row r="177" spans="4:5" s="17" customFormat="1" x14ac:dyDescent="0.3">
      <c r="D177" s="278"/>
      <c r="E177" s="279"/>
    </row>
    <row r="178" spans="4:5" s="17" customFormat="1" x14ac:dyDescent="0.3">
      <c r="D178" s="278"/>
      <c r="E178" s="279"/>
    </row>
    <row r="179" spans="4:5" s="17" customFormat="1" x14ac:dyDescent="0.3">
      <c r="D179" s="278"/>
      <c r="E179" s="279"/>
    </row>
    <row r="180" spans="4:5" s="17" customFormat="1" x14ac:dyDescent="0.3">
      <c r="D180" s="278"/>
      <c r="E180" s="279"/>
    </row>
    <row r="181" spans="4:5" s="17" customFormat="1" x14ac:dyDescent="0.3">
      <c r="D181" s="278"/>
      <c r="E181" s="279"/>
    </row>
    <row r="182" spans="4:5" s="17" customFormat="1" x14ac:dyDescent="0.3">
      <c r="D182" s="278"/>
      <c r="E182" s="279"/>
    </row>
    <row r="183" spans="4:5" s="17" customFormat="1" x14ac:dyDescent="0.3">
      <c r="D183" s="278"/>
      <c r="E183" s="279"/>
    </row>
    <row r="184" spans="4:5" s="17" customFormat="1" x14ac:dyDescent="0.3">
      <c r="D184" s="278"/>
      <c r="E184" s="279"/>
    </row>
    <row r="185" spans="4:5" s="17" customFormat="1" x14ac:dyDescent="0.3">
      <c r="D185" s="278"/>
      <c r="E185" s="279"/>
    </row>
    <row r="186" spans="4:5" s="17" customFormat="1" x14ac:dyDescent="0.3">
      <c r="D186" s="278"/>
      <c r="E186" s="279"/>
    </row>
    <row r="187" spans="4:5" s="17" customFormat="1" x14ac:dyDescent="0.3">
      <c r="D187" s="278"/>
      <c r="E187" s="279"/>
    </row>
    <row r="188" spans="4:5" s="17" customFormat="1" x14ac:dyDescent="0.3">
      <c r="D188" s="278"/>
      <c r="E188" s="279"/>
    </row>
    <row r="189" spans="4:5" s="17" customFormat="1" x14ac:dyDescent="0.3">
      <c r="D189" s="278"/>
      <c r="E189" s="279"/>
    </row>
    <row r="190" spans="4:5" s="17" customFormat="1" x14ac:dyDescent="0.3">
      <c r="D190" s="278"/>
      <c r="E190" s="279"/>
    </row>
    <row r="191" spans="4:5" s="17" customFormat="1" x14ac:dyDescent="0.3">
      <c r="D191" s="278"/>
      <c r="E191" s="279"/>
    </row>
    <row r="192" spans="4:5" s="17" customFormat="1" x14ac:dyDescent="0.3">
      <c r="D192" s="278"/>
      <c r="E192" s="279"/>
    </row>
    <row r="193" spans="4:5" s="17" customFormat="1" x14ac:dyDescent="0.3">
      <c r="D193" s="278"/>
      <c r="E193" s="279"/>
    </row>
    <row r="194" spans="4:5" s="17" customFormat="1" x14ac:dyDescent="0.3">
      <c r="D194" s="278"/>
      <c r="E194" s="279"/>
    </row>
    <row r="195" spans="4:5" s="17" customFormat="1" x14ac:dyDescent="0.3">
      <c r="D195" s="278"/>
      <c r="E195" s="279"/>
    </row>
    <row r="196" spans="4:5" s="17" customFormat="1" x14ac:dyDescent="0.3">
      <c r="D196" s="278"/>
      <c r="E196" s="279"/>
    </row>
    <row r="197" spans="4:5" s="17" customFormat="1" x14ac:dyDescent="0.3">
      <c r="D197" s="278"/>
      <c r="E197" s="279"/>
    </row>
    <row r="198" spans="4:5" s="17" customFormat="1" x14ac:dyDescent="0.3">
      <c r="D198" s="278"/>
      <c r="E198" s="279"/>
    </row>
    <row r="199" spans="4:5" s="17" customFormat="1" x14ac:dyDescent="0.3">
      <c r="D199" s="278"/>
      <c r="E199" s="279"/>
    </row>
    <row r="200" spans="4:5" s="17" customFormat="1" x14ac:dyDescent="0.3">
      <c r="D200" s="278"/>
      <c r="E200" s="279"/>
    </row>
    <row r="201" spans="4:5" s="17" customFormat="1" x14ac:dyDescent="0.3">
      <c r="D201" s="278"/>
      <c r="E201" s="279"/>
    </row>
    <row r="202" spans="4:5" s="17" customFormat="1" x14ac:dyDescent="0.3">
      <c r="D202" s="278"/>
      <c r="E202" s="279"/>
    </row>
    <row r="203" spans="4:5" s="17" customFormat="1" x14ac:dyDescent="0.3">
      <c r="D203" s="278"/>
      <c r="E203" s="279"/>
    </row>
    <row r="204" spans="4:5" s="17" customFormat="1" x14ac:dyDescent="0.3">
      <c r="D204" s="278"/>
      <c r="E204" s="279"/>
    </row>
    <row r="205" spans="4:5" s="17" customFormat="1" x14ac:dyDescent="0.3">
      <c r="D205" s="278"/>
      <c r="E205" s="279"/>
    </row>
    <row r="206" spans="4:5" s="17" customFormat="1" x14ac:dyDescent="0.3">
      <c r="D206" s="278"/>
      <c r="E206" s="279"/>
    </row>
    <row r="207" spans="4:5" s="17" customFormat="1" x14ac:dyDescent="0.3">
      <c r="D207" s="278"/>
      <c r="E207" s="279"/>
    </row>
    <row r="208" spans="4:5" s="17" customFormat="1" x14ac:dyDescent="0.3">
      <c r="D208" s="278"/>
      <c r="E208" s="279"/>
    </row>
    <row r="209" spans="4:5" s="17" customFormat="1" x14ac:dyDescent="0.3">
      <c r="D209" s="278"/>
      <c r="E209" s="279"/>
    </row>
    <row r="210" spans="4:5" s="17" customFormat="1" x14ac:dyDescent="0.3">
      <c r="D210" s="278"/>
      <c r="E210" s="279"/>
    </row>
    <row r="211" spans="4:5" s="17" customFormat="1" x14ac:dyDescent="0.3">
      <c r="D211" s="278"/>
      <c r="E211" s="279"/>
    </row>
    <row r="212" spans="4:5" s="17" customFormat="1" x14ac:dyDescent="0.3">
      <c r="D212" s="278"/>
      <c r="E212" s="279"/>
    </row>
    <row r="213" spans="4:5" s="17" customFormat="1" x14ac:dyDescent="0.3">
      <c r="D213" s="278"/>
      <c r="E213" s="279"/>
    </row>
    <row r="214" spans="4:5" s="17" customFormat="1" x14ac:dyDescent="0.3">
      <c r="D214" s="278"/>
      <c r="E214" s="279"/>
    </row>
    <row r="215" spans="4:5" s="17" customFormat="1" x14ac:dyDescent="0.3">
      <c r="D215" s="278"/>
      <c r="E215" s="279"/>
    </row>
    <row r="216" spans="4:5" s="17" customFormat="1" x14ac:dyDescent="0.3">
      <c r="D216" s="278"/>
      <c r="E216" s="279"/>
    </row>
    <row r="217" spans="4:5" s="17" customFormat="1" x14ac:dyDescent="0.3">
      <c r="D217" s="278"/>
      <c r="E217" s="279"/>
    </row>
    <row r="218" spans="4:5" s="17" customFormat="1" x14ac:dyDescent="0.3">
      <c r="D218" s="278"/>
      <c r="E218" s="279"/>
    </row>
    <row r="219" spans="4:5" s="17" customFormat="1" x14ac:dyDescent="0.3">
      <c r="D219" s="278"/>
      <c r="E219" s="279"/>
    </row>
    <row r="220" spans="4:5" s="17" customFormat="1" x14ac:dyDescent="0.3">
      <c r="D220" s="278"/>
      <c r="E220" s="279"/>
    </row>
    <row r="221" spans="4:5" s="17" customFormat="1" x14ac:dyDescent="0.3">
      <c r="D221" s="278"/>
      <c r="E221" s="279"/>
    </row>
    <row r="222" spans="4:5" s="17" customFormat="1" x14ac:dyDescent="0.3">
      <c r="D222" s="278"/>
      <c r="E222" s="279"/>
    </row>
    <row r="223" spans="4:5" s="17" customFormat="1" x14ac:dyDescent="0.3">
      <c r="D223" s="278"/>
      <c r="E223" s="279"/>
    </row>
    <row r="224" spans="4:5" s="17" customFormat="1" x14ac:dyDescent="0.3">
      <c r="D224" s="278"/>
      <c r="E224" s="279"/>
    </row>
    <row r="225" spans="4:5" s="17" customFormat="1" x14ac:dyDescent="0.3">
      <c r="D225" s="278"/>
      <c r="E225" s="279"/>
    </row>
    <row r="226" spans="4:5" s="17" customFormat="1" x14ac:dyDescent="0.3">
      <c r="D226" s="278"/>
      <c r="E226" s="279"/>
    </row>
    <row r="227" spans="4:5" s="17" customFormat="1" x14ac:dyDescent="0.3">
      <c r="D227" s="278"/>
      <c r="E227" s="279"/>
    </row>
    <row r="228" spans="4:5" s="17" customFormat="1" x14ac:dyDescent="0.3">
      <c r="D228" s="278"/>
      <c r="E228" s="279"/>
    </row>
    <row r="229" spans="4:5" s="17" customFormat="1" x14ac:dyDescent="0.3">
      <c r="D229" s="278"/>
      <c r="E229" s="279"/>
    </row>
    <row r="230" spans="4:5" s="17" customFormat="1" x14ac:dyDescent="0.3">
      <c r="D230" s="278"/>
      <c r="E230" s="279"/>
    </row>
    <row r="231" spans="4:5" s="17" customFormat="1" x14ac:dyDescent="0.3">
      <c r="D231" s="278"/>
      <c r="E231" s="279"/>
    </row>
    <row r="232" spans="4:5" s="17" customFormat="1" x14ac:dyDescent="0.3">
      <c r="D232" s="278"/>
      <c r="E232" s="279"/>
    </row>
    <row r="233" spans="4:5" s="17" customFormat="1" x14ac:dyDescent="0.3">
      <c r="D233" s="278"/>
      <c r="E233" s="279"/>
    </row>
    <row r="234" spans="4:5" s="17" customFormat="1" x14ac:dyDescent="0.3">
      <c r="D234" s="278"/>
      <c r="E234" s="279"/>
    </row>
    <row r="235" spans="4:5" s="17" customFormat="1" x14ac:dyDescent="0.3">
      <c r="D235" s="278"/>
      <c r="E235" s="279"/>
    </row>
    <row r="236" spans="4:5" s="17" customFormat="1" x14ac:dyDescent="0.3">
      <c r="D236" s="278"/>
      <c r="E236" s="279"/>
    </row>
    <row r="237" spans="4:5" s="17" customFormat="1" x14ac:dyDescent="0.3">
      <c r="D237" s="278"/>
      <c r="E237" s="279"/>
    </row>
    <row r="238" spans="4:5" s="17" customFormat="1" x14ac:dyDescent="0.3">
      <c r="D238" s="278"/>
      <c r="E238" s="279"/>
    </row>
    <row r="239" spans="4:5" s="17" customFormat="1" x14ac:dyDescent="0.3">
      <c r="D239" s="278"/>
      <c r="E239" s="279"/>
    </row>
    <row r="240" spans="4:5" s="17" customFormat="1" x14ac:dyDescent="0.3">
      <c r="D240" s="278"/>
      <c r="E240" s="279"/>
    </row>
    <row r="241" spans="4:5" s="17" customFormat="1" x14ac:dyDescent="0.3">
      <c r="D241" s="278"/>
      <c r="E241" s="279"/>
    </row>
    <row r="242" spans="4:5" s="17" customFormat="1" x14ac:dyDescent="0.3">
      <c r="D242" s="278"/>
      <c r="E242" s="279"/>
    </row>
    <row r="243" spans="4:5" s="17" customFormat="1" x14ac:dyDescent="0.3">
      <c r="D243" s="278"/>
      <c r="E243" s="279"/>
    </row>
    <row r="244" spans="4:5" s="17" customFormat="1" x14ac:dyDescent="0.3">
      <c r="D244" s="278"/>
      <c r="E244" s="279"/>
    </row>
    <row r="245" spans="4:5" s="17" customFormat="1" x14ac:dyDescent="0.3">
      <c r="D245" s="278"/>
      <c r="E245" s="279"/>
    </row>
    <row r="246" spans="4:5" s="17" customFormat="1" x14ac:dyDescent="0.3">
      <c r="D246" s="278"/>
      <c r="E246" s="279"/>
    </row>
    <row r="247" spans="4:5" s="17" customFormat="1" x14ac:dyDescent="0.3">
      <c r="D247" s="278"/>
      <c r="E247" s="279"/>
    </row>
    <row r="248" spans="4:5" s="17" customFormat="1" x14ac:dyDescent="0.3">
      <c r="D248" s="278"/>
      <c r="E248" s="279"/>
    </row>
    <row r="249" spans="4:5" s="17" customFormat="1" x14ac:dyDescent="0.3">
      <c r="D249" s="278"/>
      <c r="E249" s="279"/>
    </row>
    <row r="250" spans="4:5" s="17" customFormat="1" x14ac:dyDescent="0.3">
      <c r="D250" s="278"/>
      <c r="E250" s="279"/>
    </row>
    <row r="251" spans="4:5" s="17" customFormat="1" x14ac:dyDescent="0.3">
      <c r="D251" s="278"/>
      <c r="E251" s="279"/>
    </row>
    <row r="252" spans="4:5" s="17" customFormat="1" x14ac:dyDescent="0.3">
      <c r="D252" s="278"/>
      <c r="E252" s="279"/>
    </row>
    <row r="253" spans="4:5" s="17" customFormat="1" x14ac:dyDescent="0.3">
      <c r="D253" s="278"/>
      <c r="E253" s="279"/>
    </row>
    <row r="254" spans="4:5" s="17" customFormat="1" x14ac:dyDescent="0.3">
      <c r="D254" s="278"/>
      <c r="E254" s="279"/>
    </row>
    <row r="255" spans="4:5" s="17" customFormat="1" x14ac:dyDescent="0.3">
      <c r="D255" s="278"/>
      <c r="E255" s="279"/>
    </row>
    <row r="256" spans="4:5" s="17" customFormat="1" x14ac:dyDescent="0.3">
      <c r="D256" s="278"/>
      <c r="E256" s="279"/>
    </row>
    <row r="257" spans="4:5" s="17" customFormat="1" x14ac:dyDescent="0.3">
      <c r="D257" s="278"/>
      <c r="E257" s="279"/>
    </row>
    <row r="258" spans="4:5" s="17" customFormat="1" x14ac:dyDescent="0.3">
      <c r="D258" s="278"/>
      <c r="E258" s="279"/>
    </row>
    <row r="259" spans="4:5" s="17" customFormat="1" x14ac:dyDescent="0.3">
      <c r="D259" s="278"/>
      <c r="E259" s="279"/>
    </row>
    <row r="260" spans="4:5" s="17" customFormat="1" x14ac:dyDescent="0.3">
      <c r="D260" s="278"/>
      <c r="E260" s="279"/>
    </row>
    <row r="261" spans="4:5" s="17" customFormat="1" x14ac:dyDescent="0.3">
      <c r="D261" s="278"/>
      <c r="E261" s="279"/>
    </row>
    <row r="262" spans="4:5" s="17" customFormat="1" x14ac:dyDescent="0.3">
      <c r="D262" s="278"/>
      <c r="E262" s="279"/>
    </row>
    <row r="263" spans="4:5" s="17" customFormat="1" x14ac:dyDescent="0.3">
      <c r="D263" s="278"/>
      <c r="E263" s="279"/>
    </row>
    <row r="264" spans="4:5" s="17" customFormat="1" x14ac:dyDescent="0.3">
      <c r="D264" s="278"/>
      <c r="E264" s="279"/>
    </row>
    <row r="265" spans="4:5" s="17" customFormat="1" x14ac:dyDescent="0.3">
      <c r="D265" s="278"/>
      <c r="E265" s="279"/>
    </row>
    <row r="266" spans="4:5" s="17" customFormat="1" x14ac:dyDescent="0.3">
      <c r="D266" s="278"/>
      <c r="E266" s="279"/>
    </row>
    <row r="267" spans="4:5" s="17" customFormat="1" x14ac:dyDescent="0.3">
      <c r="D267" s="278"/>
      <c r="E267" s="279"/>
    </row>
    <row r="268" spans="4:5" s="17" customFormat="1" x14ac:dyDescent="0.3">
      <c r="D268" s="278"/>
      <c r="E268" s="279"/>
    </row>
    <row r="269" spans="4:5" s="17" customFormat="1" x14ac:dyDescent="0.3">
      <c r="D269" s="278"/>
      <c r="E269" s="279"/>
    </row>
    <row r="270" spans="4:5" s="17" customFormat="1" x14ac:dyDescent="0.3">
      <c r="D270" s="278"/>
      <c r="E270" s="279"/>
    </row>
    <row r="271" spans="4:5" s="17" customFormat="1" x14ac:dyDescent="0.3">
      <c r="D271" s="278"/>
      <c r="E271" s="279"/>
    </row>
    <row r="272" spans="4:5" s="17" customFormat="1" x14ac:dyDescent="0.3">
      <c r="D272" s="278"/>
      <c r="E272" s="279"/>
    </row>
    <row r="273" spans="4:5" s="17" customFormat="1" x14ac:dyDescent="0.3">
      <c r="D273" s="278"/>
      <c r="E273" s="279"/>
    </row>
    <row r="274" spans="4:5" s="17" customFormat="1" x14ac:dyDescent="0.3">
      <c r="D274" s="278"/>
      <c r="E274" s="279"/>
    </row>
    <row r="275" spans="4:5" s="17" customFormat="1" x14ac:dyDescent="0.3">
      <c r="D275" s="278"/>
      <c r="E275" s="279"/>
    </row>
    <row r="276" spans="4:5" s="17" customFormat="1" x14ac:dyDescent="0.3">
      <c r="D276" s="278"/>
      <c r="E276" s="279"/>
    </row>
    <row r="277" spans="4:5" s="17" customFormat="1" x14ac:dyDescent="0.3">
      <c r="D277" s="278"/>
      <c r="E277" s="279"/>
    </row>
    <row r="278" spans="4:5" s="17" customFormat="1" x14ac:dyDescent="0.3">
      <c r="D278" s="278"/>
      <c r="E278" s="279"/>
    </row>
    <row r="279" spans="4:5" s="17" customFormat="1" x14ac:dyDescent="0.3">
      <c r="D279" s="278"/>
      <c r="E279" s="279"/>
    </row>
    <row r="280" spans="4:5" s="17" customFormat="1" x14ac:dyDescent="0.3">
      <c r="D280" s="278"/>
      <c r="E280" s="279"/>
    </row>
    <row r="281" spans="4:5" s="17" customFormat="1" x14ac:dyDescent="0.3">
      <c r="D281" s="278"/>
      <c r="E281" s="279"/>
    </row>
    <row r="282" spans="4:5" s="17" customFormat="1" x14ac:dyDescent="0.3">
      <c r="D282" s="278"/>
      <c r="E282" s="279"/>
    </row>
    <row r="283" spans="4:5" s="17" customFormat="1" x14ac:dyDescent="0.3">
      <c r="D283" s="278"/>
      <c r="E283" s="279"/>
    </row>
    <row r="284" spans="4:5" s="17" customFormat="1" x14ac:dyDescent="0.3">
      <c r="D284" s="278"/>
      <c r="E284" s="279"/>
    </row>
    <row r="285" spans="4:5" s="17" customFormat="1" x14ac:dyDescent="0.3">
      <c r="D285" s="278"/>
      <c r="E285" s="279"/>
    </row>
    <row r="286" spans="4:5" s="17" customFormat="1" x14ac:dyDescent="0.3">
      <c r="D286" s="278"/>
      <c r="E286" s="279"/>
    </row>
    <row r="287" spans="4:5" s="17" customFormat="1" x14ac:dyDescent="0.3">
      <c r="D287" s="278"/>
      <c r="E287" s="279"/>
    </row>
    <row r="288" spans="4:5" s="17" customFormat="1" x14ac:dyDescent="0.3">
      <c r="D288" s="278"/>
      <c r="E288" s="279"/>
    </row>
    <row r="289" spans="4:5" s="17" customFormat="1" x14ac:dyDescent="0.3">
      <c r="D289" s="278"/>
      <c r="E289" s="279"/>
    </row>
    <row r="290" spans="4:5" s="17" customFormat="1" x14ac:dyDescent="0.3">
      <c r="D290" s="278"/>
      <c r="E290" s="279"/>
    </row>
    <row r="291" spans="4:5" s="17" customFormat="1" x14ac:dyDescent="0.3">
      <c r="D291" s="278"/>
      <c r="E291" s="279"/>
    </row>
    <row r="292" spans="4:5" s="17" customFormat="1" x14ac:dyDescent="0.3">
      <c r="D292" s="278"/>
      <c r="E292" s="279"/>
    </row>
    <row r="293" spans="4:5" s="17" customFormat="1" x14ac:dyDescent="0.3">
      <c r="D293" s="278"/>
      <c r="E293" s="279"/>
    </row>
    <row r="294" spans="4:5" s="17" customFormat="1" x14ac:dyDescent="0.3">
      <c r="D294" s="278"/>
      <c r="E294" s="279"/>
    </row>
    <row r="295" spans="4:5" s="17" customFormat="1" x14ac:dyDescent="0.3">
      <c r="D295" s="278"/>
      <c r="E295" s="279"/>
    </row>
    <row r="296" spans="4:5" s="17" customFormat="1" x14ac:dyDescent="0.3">
      <c r="D296" s="278"/>
      <c r="E296" s="279"/>
    </row>
    <row r="297" spans="4:5" s="17" customFormat="1" x14ac:dyDescent="0.3">
      <c r="D297" s="278"/>
      <c r="E297" s="279"/>
    </row>
    <row r="298" spans="4:5" s="17" customFormat="1" x14ac:dyDescent="0.3">
      <c r="D298" s="278"/>
      <c r="E298" s="279"/>
    </row>
    <row r="299" spans="4:5" s="17" customFormat="1" x14ac:dyDescent="0.3">
      <c r="D299" s="278"/>
      <c r="E299" s="279"/>
    </row>
    <row r="300" spans="4:5" s="17" customFormat="1" x14ac:dyDescent="0.3">
      <c r="D300" s="278"/>
      <c r="E300" s="279"/>
    </row>
    <row r="301" spans="4:5" s="17" customFormat="1" x14ac:dyDescent="0.3">
      <c r="D301" s="278"/>
      <c r="E301" s="279"/>
    </row>
    <row r="302" spans="4:5" s="17" customFormat="1" x14ac:dyDescent="0.3">
      <c r="D302" s="278"/>
      <c r="E302" s="279"/>
    </row>
    <row r="303" spans="4:5" s="17" customFormat="1" x14ac:dyDescent="0.3">
      <c r="D303" s="278"/>
      <c r="E303" s="279"/>
    </row>
    <row r="304" spans="4:5" s="17" customFormat="1" x14ac:dyDescent="0.3">
      <c r="D304" s="278"/>
      <c r="E304" s="279"/>
    </row>
    <row r="305" spans="4:5" s="17" customFormat="1" x14ac:dyDescent="0.3">
      <c r="D305" s="278"/>
      <c r="E305" s="279"/>
    </row>
    <row r="306" spans="4:5" s="17" customFormat="1" x14ac:dyDescent="0.3">
      <c r="D306" s="278"/>
      <c r="E306" s="279"/>
    </row>
    <row r="307" spans="4:5" s="17" customFormat="1" x14ac:dyDescent="0.3">
      <c r="D307" s="278"/>
      <c r="E307" s="279"/>
    </row>
    <row r="308" spans="4:5" s="17" customFormat="1" x14ac:dyDescent="0.3">
      <c r="D308" s="278"/>
      <c r="E308" s="279"/>
    </row>
    <row r="309" spans="4:5" s="17" customFormat="1" x14ac:dyDescent="0.3">
      <c r="D309" s="278"/>
      <c r="E309" s="279"/>
    </row>
    <row r="310" spans="4:5" s="17" customFormat="1" x14ac:dyDescent="0.3">
      <c r="D310" s="278"/>
      <c r="E310" s="279"/>
    </row>
    <row r="311" spans="4:5" s="17" customFormat="1" x14ac:dyDescent="0.3">
      <c r="D311" s="278"/>
      <c r="E311" s="279"/>
    </row>
    <row r="312" spans="4:5" s="17" customFormat="1" x14ac:dyDescent="0.3">
      <c r="D312" s="278"/>
      <c r="E312" s="279"/>
    </row>
    <row r="313" spans="4:5" s="17" customFormat="1" x14ac:dyDescent="0.3">
      <c r="D313" s="278"/>
      <c r="E313" s="279"/>
    </row>
    <row r="314" spans="4:5" s="17" customFormat="1" x14ac:dyDescent="0.3">
      <c r="D314" s="278"/>
      <c r="E314" s="279"/>
    </row>
    <row r="315" spans="4:5" s="17" customFormat="1" x14ac:dyDescent="0.3">
      <c r="D315" s="278"/>
      <c r="E315" s="279"/>
    </row>
    <row r="316" spans="4:5" s="17" customFormat="1" x14ac:dyDescent="0.3">
      <c r="D316" s="278"/>
      <c r="E316" s="279"/>
    </row>
    <row r="317" spans="4:5" s="17" customFormat="1" x14ac:dyDescent="0.3">
      <c r="D317" s="278"/>
      <c r="E317" s="279"/>
    </row>
    <row r="318" spans="4:5" s="17" customFormat="1" x14ac:dyDescent="0.3">
      <c r="D318" s="278"/>
      <c r="E318" s="279"/>
    </row>
    <row r="319" spans="4:5" s="17" customFormat="1" x14ac:dyDescent="0.3">
      <c r="D319" s="278"/>
      <c r="E319" s="279"/>
    </row>
    <row r="320" spans="4:5" s="17" customFormat="1" x14ac:dyDescent="0.3">
      <c r="D320" s="278"/>
      <c r="E320" s="279"/>
    </row>
    <row r="321" spans="4:5" s="17" customFormat="1" x14ac:dyDescent="0.3">
      <c r="D321" s="278"/>
      <c r="E321" s="279"/>
    </row>
    <row r="322" spans="4:5" s="17" customFormat="1" x14ac:dyDescent="0.3">
      <c r="D322" s="278"/>
      <c r="E322" s="279"/>
    </row>
    <row r="323" spans="4:5" s="17" customFormat="1" x14ac:dyDescent="0.3">
      <c r="D323" s="278"/>
      <c r="E323" s="279"/>
    </row>
    <row r="324" spans="4:5" s="17" customFormat="1" x14ac:dyDescent="0.3">
      <c r="D324" s="278"/>
      <c r="E324" s="279"/>
    </row>
    <row r="325" spans="4:5" s="17" customFormat="1" x14ac:dyDescent="0.3">
      <c r="D325" s="278"/>
      <c r="E325" s="279"/>
    </row>
    <row r="326" spans="4:5" s="17" customFormat="1" x14ac:dyDescent="0.3">
      <c r="D326" s="278"/>
      <c r="E326" s="279"/>
    </row>
    <row r="327" spans="4:5" s="17" customFormat="1" x14ac:dyDescent="0.3">
      <c r="D327" s="278"/>
      <c r="E327" s="279"/>
    </row>
    <row r="328" spans="4:5" s="17" customFormat="1" x14ac:dyDescent="0.3">
      <c r="D328" s="278"/>
      <c r="E328" s="279"/>
    </row>
    <row r="329" spans="4:5" s="17" customFormat="1" x14ac:dyDescent="0.3">
      <c r="D329" s="278"/>
      <c r="E329" s="279"/>
    </row>
    <row r="330" spans="4:5" s="17" customFormat="1" x14ac:dyDescent="0.3">
      <c r="D330" s="278"/>
      <c r="E330" s="279"/>
    </row>
    <row r="331" spans="4:5" s="17" customFormat="1" x14ac:dyDescent="0.3">
      <c r="D331" s="278"/>
      <c r="E331" s="279"/>
    </row>
    <row r="332" spans="4:5" s="17" customFormat="1" x14ac:dyDescent="0.3">
      <c r="D332" s="278"/>
      <c r="E332" s="279"/>
    </row>
    <row r="333" spans="4:5" s="17" customFormat="1" x14ac:dyDescent="0.3">
      <c r="D333" s="278"/>
      <c r="E333" s="279"/>
    </row>
    <row r="334" spans="4:5" s="17" customFormat="1" x14ac:dyDescent="0.3">
      <c r="D334" s="278"/>
      <c r="E334" s="279"/>
    </row>
    <row r="335" spans="4:5" s="17" customFormat="1" x14ac:dyDescent="0.3">
      <c r="D335" s="278"/>
      <c r="E335" s="279"/>
    </row>
    <row r="336" spans="4:5" s="17" customFormat="1" x14ac:dyDescent="0.3">
      <c r="D336" s="278"/>
      <c r="E336" s="279"/>
    </row>
    <row r="337" spans="4:5" s="17" customFormat="1" x14ac:dyDescent="0.3">
      <c r="D337" s="278"/>
      <c r="E337" s="279"/>
    </row>
    <row r="338" spans="4:5" s="17" customFormat="1" x14ac:dyDescent="0.3">
      <c r="D338" s="278"/>
      <c r="E338" s="279"/>
    </row>
    <row r="339" spans="4:5" s="17" customFormat="1" x14ac:dyDescent="0.3">
      <c r="D339" s="278"/>
      <c r="E339" s="279"/>
    </row>
    <row r="340" spans="4:5" s="17" customFormat="1" x14ac:dyDescent="0.3">
      <c r="D340" s="278"/>
      <c r="E340" s="279"/>
    </row>
    <row r="341" spans="4:5" s="17" customFormat="1" x14ac:dyDescent="0.3">
      <c r="D341" s="278"/>
      <c r="E341" s="279"/>
    </row>
    <row r="342" spans="4:5" s="17" customFormat="1" x14ac:dyDescent="0.3">
      <c r="D342" s="278"/>
      <c r="E342" s="279"/>
    </row>
    <row r="343" spans="4:5" s="17" customFormat="1" x14ac:dyDescent="0.3">
      <c r="D343" s="278"/>
      <c r="E343" s="279"/>
    </row>
    <row r="344" spans="4:5" s="17" customFormat="1" x14ac:dyDescent="0.3">
      <c r="D344" s="278"/>
      <c r="E344" s="279"/>
    </row>
    <row r="345" spans="4:5" s="17" customFormat="1" x14ac:dyDescent="0.3">
      <c r="D345" s="278"/>
      <c r="E345" s="279"/>
    </row>
    <row r="346" spans="4:5" s="17" customFormat="1" x14ac:dyDescent="0.3">
      <c r="D346" s="278"/>
      <c r="E346" s="279"/>
    </row>
    <row r="347" spans="4:5" s="17" customFormat="1" x14ac:dyDescent="0.3">
      <c r="D347" s="278"/>
      <c r="E347" s="279"/>
    </row>
    <row r="348" spans="4:5" s="17" customFormat="1" x14ac:dyDescent="0.3">
      <c r="D348" s="278"/>
      <c r="E348" s="279"/>
    </row>
    <row r="349" spans="4:5" s="17" customFormat="1" x14ac:dyDescent="0.3">
      <c r="D349" s="278"/>
      <c r="E349" s="279"/>
    </row>
    <row r="350" spans="4:5" s="17" customFormat="1" x14ac:dyDescent="0.3">
      <c r="D350" s="278"/>
      <c r="E350" s="279"/>
    </row>
    <row r="351" spans="4:5" s="17" customFormat="1" x14ac:dyDescent="0.3">
      <c r="D351" s="278"/>
      <c r="E351" s="279"/>
    </row>
    <row r="352" spans="4:5" s="17" customFormat="1" x14ac:dyDescent="0.3">
      <c r="D352" s="278"/>
      <c r="E352" s="279"/>
    </row>
    <row r="353" spans="4:5" s="17" customFormat="1" x14ac:dyDescent="0.3">
      <c r="D353" s="278"/>
      <c r="E353" s="279"/>
    </row>
    <row r="354" spans="4:5" s="17" customFormat="1" x14ac:dyDescent="0.3">
      <c r="D354" s="278"/>
      <c r="E354" s="279"/>
    </row>
    <row r="355" spans="4:5" s="17" customFormat="1" x14ac:dyDescent="0.3">
      <c r="D355" s="278"/>
      <c r="E355" s="279"/>
    </row>
    <row r="356" spans="4:5" s="17" customFormat="1" x14ac:dyDescent="0.3">
      <c r="D356" s="278"/>
      <c r="E356" s="279"/>
    </row>
    <row r="357" spans="4:5" s="17" customFormat="1" x14ac:dyDescent="0.3">
      <c r="D357" s="278"/>
      <c r="E357" s="279"/>
    </row>
    <row r="358" spans="4:5" s="17" customFormat="1" x14ac:dyDescent="0.3">
      <c r="D358" s="278"/>
      <c r="E358" s="279"/>
    </row>
    <row r="359" spans="4:5" s="17" customFormat="1" x14ac:dyDescent="0.3">
      <c r="D359" s="278"/>
      <c r="E359" s="279"/>
    </row>
    <row r="360" spans="4:5" s="17" customFormat="1" x14ac:dyDescent="0.3">
      <c r="D360" s="278"/>
      <c r="E360" s="279"/>
    </row>
    <row r="361" spans="4:5" s="17" customFormat="1" x14ac:dyDescent="0.3">
      <c r="D361" s="278"/>
      <c r="E361" s="279"/>
    </row>
    <row r="362" spans="4:5" s="17" customFormat="1" x14ac:dyDescent="0.3">
      <c r="D362" s="278"/>
      <c r="E362" s="279"/>
    </row>
    <row r="363" spans="4:5" s="17" customFormat="1" x14ac:dyDescent="0.3">
      <c r="D363" s="278"/>
      <c r="E363" s="279"/>
    </row>
    <row r="364" spans="4:5" s="17" customFormat="1" x14ac:dyDescent="0.3">
      <c r="D364" s="278"/>
      <c r="E364" s="279"/>
    </row>
    <row r="365" spans="4:5" s="17" customFormat="1" x14ac:dyDescent="0.3">
      <c r="D365" s="278"/>
      <c r="E365" s="279"/>
    </row>
    <row r="366" spans="4:5" s="17" customFormat="1" x14ac:dyDescent="0.3">
      <c r="D366" s="278"/>
      <c r="E366" s="279"/>
    </row>
    <row r="367" spans="4:5" s="17" customFormat="1" x14ac:dyDescent="0.3">
      <c r="D367" s="278"/>
      <c r="E367" s="279"/>
    </row>
    <row r="368" spans="4:5" s="17" customFormat="1" x14ac:dyDescent="0.3">
      <c r="D368" s="278"/>
      <c r="E368" s="279"/>
    </row>
    <row r="369" spans="4:5" s="17" customFormat="1" x14ac:dyDescent="0.3">
      <c r="D369" s="278"/>
      <c r="E369" s="279"/>
    </row>
    <row r="370" spans="4:5" s="17" customFormat="1" x14ac:dyDescent="0.3">
      <c r="D370" s="278"/>
      <c r="E370" s="279"/>
    </row>
    <row r="371" spans="4:5" s="17" customFormat="1" x14ac:dyDescent="0.3">
      <c r="D371" s="278"/>
      <c r="E371" s="279"/>
    </row>
    <row r="372" spans="4:5" s="17" customFormat="1" x14ac:dyDescent="0.3">
      <c r="D372" s="278"/>
      <c r="E372" s="279"/>
    </row>
    <row r="373" spans="4:5" s="17" customFormat="1" x14ac:dyDescent="0.3">
      <c r="D373" s="278"/>
      <c r="E373" s="279"/>
    </row>
    <row r="374" spans="4:5" s="17" customFormat="1" x14ac:dyDescent="0.3">
      <c r="D374" s="278"/>
      <c r="E374" s="279"/>
    </row>
    <row r="375" spans="4:5" s="17" customFormat="1" x14ac:dyDescent="0.3">
      <c r="D375" s="278"/>
      <c r="E375" s="279"/>
    </row>
    <row r="376" spans="4:5" s="17" customFormat="1" x14ac:dyDescent="0.3">
      <c r="D376" s="278"/>
      <c r="E376" s="279"/>
    </row>
    <row r="377" spans="4:5" s="17" customFormat="1" x14ac:dyDescent="0.3">
      <c r="D377" s="278"/>
      <c r="E377" s="279"/>
    </row>
    <row r="378" spans="4:5" s="17" customFormat="1" x14ac:dyDescent="0.3">
      <c r="D378" s="278"/>
      <c r="E378" s="279"/>
    </row>
    <row r="379" spans="4:5" s="17" customFormat="1" x14ac:dyDescent="0.3">
      <c r="D379" s="278"/>
      <c r="E379" s="279"/>
    </row>
    <row r="380" spans="4:5" s="17" customFormat="1" x14ac:dyDescent="0.3">
      <c r="D380" s="278"/>
      <c r="E380" s="279"/>
    </row>
    <row r="381" spans="4:5" s="17" customFormat="1" x14ac:dyDescent="0.3">
      <c r="D381" s="278"/>
      <c r="E381" s="279"/>
    </row>
    <row r="382" spans="4:5" s="17" customFormat="1" x14ac:dyDescent="0.3">
      <c r="D382" s="278"/>
      <c r="E382" s="279"/>
    </row>
    <row r="383" spans="4:5" s="17" customFormat="1" x14ac:dyDescent="0.3">
      <c r="D383" s="278"/>
      <c r="E383" s="279"/>
    </row>
    <row r="384" spans="4:5" s="17" customFormat="1" x14ac:dyDescent="0.3">
      <c r="D384" s="278"/>
      <c r="E384" s="279"/>
    </row>
    <row r="385" spans="4:5" s="17" customFormat="1" x14ac:dyDescent="0.3">
      <c r="D385" s="278"/>
      <c r="E385" s="279"/>
    </row>
    <row r="386" spans="4:5" s="17" customFormat="1" x14ac:dyDescent="0.3">
      <c r="D386" s="278"/>
      <c r="E386" s="279"/>
    </row>
    <row r="387" spans="4:5" s="17" customFormat="1" x14ac:dyDescent="0.3">
      <c r="D387" s="278"/>
      <c r="E387" s="279"/>
    </row>
    <row r="388" spans="4:5" s="17" customFormat="1" x14ac:dyDescent="0.3">
      <c r="D388" s="278"/>
      <c r="E388" s="279"/>
    </row>
    <row r="389" spans="4:5" s="17" customFormat="1" x14ac:dyDescent="0.3">
      <c r="D389" s="278"/>
      <c r="E389" s="279"/>
    </row>
    <row r="390" spans="4:5" s="17" customFormat="1" x14ac:dyDescent="0.3">
      <c r="D390" s="278"/>
      <c r="E390" s="279"/>
    </row>
    <row r="391" spans="4:5" s="17" customFormat="1" x14ac:dyDescent="0.3">
      <c r="D391" s="278"/>
      <c r="E391" s="279"/>
    </row>
    <row r="392" spans="4:5" s="17" customFormat="1" x14ac:dyDescent="0.3">
      <c r="D392" s="278"/>
      <c r="E392" s="279"/>
    </row>
    <row r="393" spans="4:5" s="17" customFormat="1" x14ac:dyDescent="0.3">
      <c r="D393" s="278"/>
      <c r="E393" s="279"/>
    </row>
    <row r="394" spans="4:5" s="17" customFormat="1" x14ac:dyDescent="0.3">
      <c r="D394" s="278"/>
      <c r="E394" s="279"/>
    </row>
    <row r="395" spans="4:5" s="17" customFormat="1" x14ac:dyDescent="0.3">
      <c r="D395" s="278"/>
      <c r="E395" s="279"/>
    </row>
    <row r="396" spans="4:5" s="17" customFormat="1" x14ac:dyDescent="0.3">
      <c r="D396" s="278"/>
      <c r="E396" s="279"/>
    </row>
    <row r="397" spans="4:5" s="17" customFormat="1" x14ac:dyDescent="0.3">
      <c r="D397" s="278"/>
      <c r="E397" s="279"/>
    </row>
    <row r="398" spans="4:5" s="17" customFormat="1" x14ac:dyDescent="0.3">
      <c r="D398" s="278"/>
      <c r="E398" s="279"/>
    </row>
    <row r="399" spans="4:5" s="17" customFormat="1" x14ac:dyDescent="0.3">
      <c r="D399" s="278"/>
      <c r="E399" s="279"/>
    </row>
    <row r="400" spans="4:5" s="17" customFormat="1" x14ac:dyDescent="0.3">
      <c r="D400" s="278"/>
      <c r="E400" s="279"/>
    </row>
    <row r="401" spans="4:5" s="17" customFormat="1" x14ac:dyDescent="0.3">
      <c r="D401" s="278"/>
      <c r="E401" s="279"/>
    </row>
    <row r="402" spans="4:5" s="17" customFormat="1" x14ac:dyDescent="0.3">
      <c r="D402" s="278"/>
      <c r="E402" s="279"/>
    </row>
    <row r="403" spans="4:5" s="17" customFormat="1" x14ac:dyDescent="0.3">
      <c r="D403" s="278"/>
      <c r="E403" s="279"/>
    </row>
    <row r="404" spans="4:5" s="17" customFormat="1" x14ac:dyDescent="0.3">
      <c r="D404" s="278"/>
      <c r="E404" s="279"/>
    </row>
    <row r="405" spans="4:5" s="17" customFormat="1" x14ac:dyDescent="0.3">
      <c r="D405" s="278"/>
      <c r="E405" s="279"/>
    </row>
    <row r="406" spans="4:5" s="17" customFormat="1" x14ac:dyDescent="0.3">
      <c r="D406" s="278"/>
      <c r="E406" s="279"/>
    </row>
    <row r="407" spans="4:5" s="17" customFormat="1" x14ac:dyDescent="0.3">
      <c r="D407" s="278"/>
      <c r="E407" s="279"/>
    </row>
    <row r="408" spans="4:5" s="17" customFormat="1" x14ac:dyDescent="0.3">
      <c r="D408" s="278"/>
      <c r="E408" s="279"/>
    </row>
    <row r="409" spans="4:5" s="17" customFormat="1" x14ac:dyDescent="0.3">
      <c r="D409" s="278"/>
      <c r="E409" s="279"/>
    </row>
    <row r="410" spans="4:5" s="17" customFormat="1" x14ac:dyDescent="0.3">
      <c r="D410" s="278"/>
      <c r="E410" s="279"/>
    </row>
    <row r="411" spans="4:5" s="17" customFormat="1" x14ac:dyDescent="0.3">
      <c r="D411" s="278"/>
      <c r="E411" s="279"/>
    </row>
    <row r="412" spans="4:5" s="17" customFormat="1" x14ac:dyDescent="0.3">
      <c r="D412" s="278"/>
      <c r="E412" s="279"/>
    </row>
    <row r="413" spans="4:5" s="17" customFormat="1" x14ac:dyDescent="0.3">
      <c r="D413" s="278"/>
      <c r="E413" s="279"/>
    </row>
    <row r="414" spans="4:5" s="17" customFormat="1" x14ac:dyDescent="0.3">
      <c r="D414" s="278"/>
      <c r="E414" s="279"/>
    </row>
    <row r="415" spans="4:5" s="17" customFormat="1" x14ac:dyDescent="0.3">
      <c r="D415" s="278"/>
      <c r="E415" s="279"/>
    </row>
    <row r="416" spans="4:5" s="17" customFormat="1" x14ac:dyDescent="0.3">
      <c r="D416" s="278"/>
      <c r="E416" s="279"/>
    </row>
    <row r="417" spans="4:5" s="17" customFormat="1" x14ac:dyDescent="0.3">
      <c r="D417" s="278"/>
      <c r="E417" s="279"/>
    </row>
    <row r="418" spans="4:5" s="17" customFormat="1" x14ac:dyDescent="0.3">
      <c r="D418" s="278"/>
      <c r="E418" s="279"/>
    </row>
    <row r="419" spans="4:5" s="17" customFormat="1" x14ac:dyDescent="0.3">
      <c r="D419" s="278"/>
      <c r="E419" s="279"/>
    </row>
    <row r="420" spans="4:5" s="17" customFormat="1" x14ac:dyDescent="0.3">
      <c r="D420" s="278"/>
      <c r="E420" s="279"/>
    </row>
    <row r="421" spans="4:5" s="17" customFormat="1" x14ac:dyDescent="0.3">
      <c r="D421" s="278"/>
      <c r="E421" s="279"/>
    </row>
    <row r="422" spans="4:5" s="17" customFormat="1" x14ac:dyDescent="0.3">
      <c r="D422" s="278"/>
      <c r="E422" s="279"/>
    </row>
    <row r="423" spans="4:5" s="17" customFormat="1" x14ac:dyDescent="0.3">
      <c r="D423" s="278"/>
      <c r="E423" s="279"/>
    </row>
    <row r="424" spans="4:5" s="17" customFormat="1" x14ac:dyDescent="0.3">
      <c r="D424" s="278"/>
      <c r="E424" s="279"/>
    </row>
    <row r="425" spans="4:5" s="17" customFormat="1" x14ac:dyDescent="0.3">
      <c r="D425" s="278"/>
      <c r="E425" s="279"/>
    </row>
    <row r="426" spans="4:5" s="17" customFormat="1" x14ac:dyDescent="0.3">
      <c r="D426" s="278"/>
      <c r="E426" s="279"/>
    </row>
    <row r="427" spans="4:5" s="17" customFormat="1" x14ac:dyDescent="0.3">
      <c r="D427" s="278"/>
      <c r="E427" s="279"/>
    </row>
    <row r="428" spans="4:5" s="17" customFormat="1" x14ac:dyDescent="0.3">
      <c r="D428" s="278"/>
      <c r="E428" s="279"/>
    </row>
    <row r="429" spans="4:5" s="17" customFormat="1" x14ac:dyDescent="0.3">
      <c r="D429" s="278"/>
      <c r="E429" s="279"/>
    </row>
    <row r="430" spans="4:5" s="17" customFormat="1" x14ac:dyDescent="0.3">
      <c r="D430" s="278"/>
      <c r="E430" s="279"/>
    </row>
    <row r="431" spans="4:5" s="17" customFormat="1" x14ac:dyDescent="0.3">
      <c r="D431" s="278"/>
      <c r="E431" s="279"/>
    </row>
    <row r="432" spans="4:5" s="17" customFormat="1" x14ac:dyDescent="0.3">
      <c r="D432" s="278"/>
      <c r="E432" s="279"/>
    </row>
    <row r="433" spans="4:5" s="17" customFormat="1" x14ac:dyDescent="0.3">
      <c r="D433" s="278"/>
      <c r="E433" s="279"/>
    </row>
    <row r="434" spans="4:5" s="17" customFormat="1" x14ac:dyDescent="0.3">
      <c r="D434" s="278"/>
      <c r="E434" s="279"/>
    </row>
    <row r="435" spans="4:5" s="17" customFormat="1" x14ac:dyDescent="0.3">
      <c r="D435" s="278"/>
      <c r="E435" s="279"/>
    </row>
    <row r="436" spans="4:5" s="17" customFormat="1" x14ac:dyDescent="0.3">
      <c r="D436" s="278"/>
      <c r="E436" s="279"/>
    </row>
    <row r="437" spans="4:5" s="17" customFormat="1" x14ac:dyDescent="0.3">
      <c r="D437" s="278"/>
      <c r="E437" s="279"/>
    </row>
    <row r="438" spans="4:5" s="17" customFormat="1" x14ac:dyDescent="0.3">
      <c r="D438" s="278"/>
      <c r="E438" s="279"/>
    </row>
    <row r="439" spans="4:5" s="17" customFormat="1" x14ac:dyDescent="0.3">
      <c r="D439" s="278"/>
      <c r="E439" s="279"/>
    </row>
    <row r="440" spans="4:5" s="17" customFormat="1" x14ac:dyDescent="0.3">
      <c r="D440" s="278"/>
      <c r="E440" s="279"/>
    </row>
    <row r="441" spans="4:5" s="17" customFormat="1" x14ac:dyDescent="0.3">
      <c r="D441" s="278"/>
      <c r="E441" s="279"/>
    </row>
    <row r="442" spans="4:5" s="17" customFormat="1" x14ac:dyDescent="0.3">
      <c r="D442" s="278"/>
      <c r="E442" s="279"/>
    </row>
    <row r="443" spans="4:5" s="17" customFormat="1" x14ac:dyDescent="0.3">
      <c r="D443" s="278"/>
      <c r="E443" s="279"/>
    </row>
    <row r="444" spans="4:5" s="17" customFormat="1" x14ac:dyDescent="0.3">
      <c r="D444" s="278"/>
      <c r="E444" s="279"/>
    </row>
    <row r="445" spans="4:5" s="17" customFormat="1" x14ac:dyDescent="0.3">
      <c r="D445" s="278"/>
      <c r="E445" s="279"/>
    </row>
    <row r="446" spans="4:5" s="17" customFormat="1" x14ac:dyDescent="0.3">
      <c r="D446" s="278"/>
      <c r="E446" s="279"/>
    </row>
    <row r="447" spans="4:5" s="17" customFormat="1" x14ac:dyDescent="0.3">
      <c r="D447" s="278"/>
      <c r="E447" s="279"/>
    </row>
    <row r="448" spans="4:5" s="17" customFormat="1" x14ac:dyDescent="0.3">
      <c r="D448" s="278"/>
      <c r="E448" s="279"/>
    </row>
    <row r="449" spans="4:5" s="17" customFormat="1" x14ac:dyDescent="0.3">
      <c r="D449" s="278"/>
      <c r="E449" s="279"/>
    </row>
    <row r="450" spans="4:5" s="17" customFormat="1" x14ac:dyDescent="0.3">
      <c r="D450" s="278"/>
      <c r="E450" s="279"/>
    </row>
    <row r="451" spans="4:5" s="17" customFormat="1" x14ac:dyDescent="0.3">
      <c r="D451" s="278"/>
      <c r="E451" s="279"/>
    </row>
    <row r="452" spans="4:5" s="17" customFormat="1" x14ac:dyDescent="0.3">
      <c r="D452" s="278"/>
      <c r="E452" s="279"/>
    </row>
    <row r="453" spans="4:5" s="17" customFormat="1" x14ac:dyDescent="0.3">
      <c r="D453" s="278"/>
      <c r="E453" s="279"/>
    </row>
    <row r="454" spans="4:5" s="17" customFormat="1" x14ac:dyDescent="0.3">
      <c r="D454" s="278"/>
      <c r="E454" s="279"/>
    </row>
    <row r="455" spans="4:5" s="17" customFormat="1" x14ac:dyDescent="0.3">
      <c r="D455" s="278"/>
      <c r="E455" s="279"/>
    </row>
    <row r="456" spans="4:5" s="17" customFormat="1" x14ac:dyDescent="0.3">
      <c r="D456" s="278"/>
      <c r="E456" s="279"/>
    </row>
    <row r="457" spans="4:5" s="17" customFormat="1" x14ac:dyDescent="0.3">
      <c r="D457" s="278"/>
      <c r="E457" s="279"/>
    </row>
    <row r="458" spans="4:5" s="17" customFormat="1" x14ac:dyDescent="0.3">
      <c r="D458" s="278"/>
      <c r="E458" s="279"/>
    </row>
    <row r="459" spans="4:5" s="17" customFormat="1" x14ac:dyDescent="0.3">
      <c r="D459" s="278"/>
      <c r="E459" s="279"/>
    </row>
    <row r="460" spans="4:5" s="17" customFormat="1" x14ac:dyDescent="0.3">
      <c r="D460" s="278"/>
      <c r="E460" s="279"/>
    </row>
    <row r="461" spans="4:5" s="17" customFormat="1" x14ac:dyDescent="0.3">
      <c r="D461" s="278"/>
      <c r="E461" s="279"/>
    </row>
    <row r="462" spans="4:5" s="17" customFormat="1" x14ac:dyDescent="0.3">
      <c r="D462" s="278"/>
      <c r="E462" s="279"/>
    </row>
    <row r="463" spans="4:5" s="17" customFormat="1" x14ac:dyDescent="0.3">
      <c r="D463" s="278"/>
      <c r="E463" s="279"/>
    </row>
    <row r="464" spans="4:5" s="17" customFormat="1" x14ac:dyDescent="0.3">
      <c r="D464" s="278"/>
      <c r="E464" s="279"/>
    </row>
    <row r="465" spans="4:5" s="17" customFormat="1" x14ac:dyDescent="0.3">
      <c r="D465" s="278"/>
      <c r="E465" s="279"/>
    </row>
    <row r="466" spans="4:5" s="17" customFormat="1" x14ac:dyDescent="0.3">
      <c r="D466" s="278"/>
      <c r="E466" s="279"/>
    </row>
    <row r="467" spans="4:5" s="17" customFormat="1" x14ac:dyDescent="0.3">
      <c r="D467" s="278"/>
      <c r="E467" s="279"/>
    </row>
    <row r="468" spans="4:5" s="17" customFormat="1" x14ac:dyDescent="0.3">
      <c r="D468" s="278"/>
      <c r="E468" s="279"/>
    </row>
    <row r="469" spans="4:5" s="17" customFormat="1" x14ac:dyDescent="0.3">
      <c r="D469" s="278"/>
      <c r="E469" s="279"/>
    </row>
    <row r="470" spans="4:5" s="17" customFormat="1" x14ac:dyDescent="0.3">
      <c r="D470" s="278"/>
      <c r="E470" s="279"/>
    </row>
    <row r="471" spans="4:5" s="17" customFormat="1" x14ac:dyDescent="0.3">
      <c r="D471" s="278"/>
      <c r="E471" s="279"/>
    </row>
    <row r="472" spans="4:5" s="17" customFormat="1" x14ac:dyDescent="0.3">
      <c r="D472" s="278"/>
      <c r="E472" s="279"/>
    </row>
    <row r="473" spans="4:5" s="17" customFormat="1" x14ac:dyDescent="0.3">
      <c r="D473" s="278"/>
      <c r="E473" s="279"/>
    </row>
    <row r="474" spans="4:5" s="17" customFormat="1" x14ac:dyDescent="0.3">
      <c r="D474" s="278"/>
      <c r="E474" s="279"/>
    </row>
    <row r="475" spans="4:5" s="17" customFormat="1" x14ac:dyDescent="0.3">
      <c r="D475" s="278"/>
      <c r="E475" s="279"/>
    </row>
    <row r="476" spans="4:5" s="17" customFormat="1" x14ac:dyDescent="0.3">
      <c r="D476" s="278"/>
      <c r="E476" s="279"/>
    </row>
    <row r="477" spans="4:5" s="17" customFormat="1" x14ac:dyDescent="0.3">
      <c r="D477" s="278"/>
      <c r="E477" s="279"/>
    </row>
    <row r="478" spans="4:5" s="17" customFormat="1" x14ac:dyDescent="0.3">
      <c r="D478" s="278"/>
      <c r="E478" s="279"/>
    </row>
    <row r="479" spans="4:5" s="17" customFormat="1" x14ac:dyDescent="0.3">
      <c r="D479" s="278"/>
      <c r="E479" s="279"/>
    </row>
    <row r="480" spans="4:5" s="17" customFormat="1" x14ac:dyDescent="0.3">
      <c r="D480" s="278"/>
      <c r="E480" s="279"/>
    </row>
    <row r="481" spans="4:5" s="17" customFormat="1" x14ac:dyDescent="0.3">
      <c r="D481" s="278"/>
      <c r="E481" s="279"/>
    </row>
    <row r="482" spans="4:5" s="17" customFormat="1" x14ac:dyDescent="0.3">
      <c r="D482" s="278"/>
      <c r="E482" s="279"/>
    </row>
    <row r="483" spans="4:5" s="17" customFormat="1" x14ac:dyDescent="0.3">
      <c r="D483" s="278"/>
      <c r="E483" s="279"/>
    </row>
    <row r="484" spans="4:5" s="17" customFormat="1" x14ac:dyDescent="0.3">
      <c r="D484" s="278"/>
      <c r="E484" s="279"/>
    </row>
    <row r="485" spans="4:5" s="17" customFormat="1" x14ac:dyDescent="0.3">
      <c r="D485" s="278"/>
      <c r="E485" s="279"/>
    </row>
    <row r="486" spans="4:5" s="17" customFormat="1" x14ac:dyDescent="0.3">
      <c r="D486" s="278"/>
      <c r="E486" s="279"/>
    </row>
    <row r="487" spans="4:5" s="17" customFormat="1" x14ac:dyDescent="0.3">
      <c r="D487" s="278"/>
      <c r="E487" s="279"/>
    </row>
    <row r="488" spans="4:5" s="17" customFormat="1" x14ac:dyDescent="0.3">
      <c r="D488" s="278"/>
      <c r="E488" s="279"/>
    </row>
    <row r="489" spans="4:5" s="17" customFormat="1" x14ac:dyDescent="0.3">
      <c r="D489" s="278"/>
      <c r="E489" s="279"/>
    </row>
    <row r="490" spans="4:5" s="17" customFormat="1" x14ac:dyDescent="0.3">
      <c r="D490" s="278"/>
      <c r="E490" s="279"/>
    </row>
    <row r="491" spans="4:5" s="17" customFormat="1" x14ac:dyDescent="0.3">
      <c r="D491" s="278"/>
      <c r="E491" s="279"/>
    </row>
    <row r="492" spans="4:5" s="17" customFormat="1" x14ac:dyDescent="0.3">
      <c r="D492" s="278"/>
      <c r="E492" s="279"/>
    </row>
    <row r="493" spans="4:5" s="17" customFormat="1" x14ac:dyDescent="0.3">
      <c r="D493" s="278"/>
      <c r="E493" s="279"/>
    </row>
    <row r="494" spans="4:5" s="17" customFormat="1" x14ac:dyDescent="0.3">
      <c r="D494" s="278"/>
      <c r="E494" s="279"/>
    </row>
    <row r="495" spans="4:5" s="17" customFormat="1" x14ac:dyDescent="0.3">
      <c r="D495" s="278"/>
      <c r="E495" s="279"/>
    </row>
    <row r="496" spans="4:5" s="17" customFormat="1" x14ac:dyDescent="0.3">
      <c r="D496" s="278"/>
      <c r="E496" s="279"/>
    </row>
    <row r="497" spans="4:5" s="17" customFormat="1" x14ac:dyDescent="0.3">
      <c r="D497" s="278"/>
      <c r="E497" s="279"/>
    </row>
    <row r="498" spans="4:5" s="17" customFormat="1" x14ac:dyDescent="0.3">
      <c r="D498" s="278"/>
      <c r="E498" s="279"/>
    </row>
    <row r="499" spans="4:5" s="17" customFormat="1" x14ac:dyDescent="0.3">
      <c r="D499" s="278"/>
      <c r="E499" s="279"/>
    </row>
    <row r="500" spans="4:5" s="17" customFormat="1" x14ac:dyDescent="0.3">
      <c r="D500" s="278"/>
      <c r="E500" s="279"/>
    </row>
    <row r="501" spans="4:5" s="17" customFormat="1" x14ac:dyDescent="0.3">
      <c r="D501" s="278"/>
      <c r="E501" s="279"/>
    </row>
    <row r="502" spans="4:5" s="17" customFormat="1" x14ac:dyDescent="0.3">
      <c r="D502" s="278"/>
      <c r="E502" s="279"/>
    </row>
    <row r="503" spans="4:5" s="17" customFormat="1" x14ac:dyDescent="0.3">
      <c r="D503" s="278"/>
      <c r="E503" s="279"/>
    </row>
    <row r="504" spans="4:5" s="17" customFormat="1" x14ac:dyDescent="0.3">
      <c r="D504" s="278"/>
      <c r="E504" s="279"/>
    </row>
    <row r="505" spans="4:5" s="17" customFormat="1" x14ac:dyDescent="0.3">
      <c r="D505" s="278"/>
      <c r="E505" s="279"/>
    </row>
    <row r="506" spans="4:5" s="17" customFormat="1" x14ac:dyDescent="0.3">
      <c r="D506" s="278"/>
      <c r="E506" s="279"/>
    </row>
    <row r="507" spans="4:5" s="17" customFormat="1" x14ac:dyDescent="0.3">
      <c r="D507" s="278"/>
      <c r="E507" s="279"/>
    </row>
    <row r="508" spans="4:5" s="17" customFormat="1" x14ac:dyDescent="0.3">
      <c r="D508" s="278"/>
      <c r="E508" s="279"/>
    </row>
    <row r="509" spans="4:5" s="17" customFormat="1" x14ac:dyDescent="0.3">
      <c r="D509" s="278"/>
      <c r="E509" s="279"/>
    </row>
    <row r="510" spans="4:5" s="17" customFormat="1" x14ac:dyDescent="0.3">
      <c r="D510" s="278"/>
      <c r="E510" s="279"/>
    </row>
    <row r="511" spans="4:5" s="17" customFormat="1" x14ac:dyDescent="0.3">
      <c r="D511" s="278"/>
      <c r="E511" s="279"/>
    </row>
    <row r="512" spans="4:5" s="17" customFormat="1" x14ac:dyDescent="0.3">
      <c r="D512" s="278"/>
      <c r="E512" s="279"/>
    </row>
    <row r="513" spans="4:5" s="17" customFormat="1" x14ac:dyDescent="0.3">
      <c r="D513" s="278"/>
      <c r="E513" s="279"/>
    </row>
    <row r="514" spans="4:5" s="17" customFormat="1" x14ac:dyDescent="0.3">
      <c r="D514" s="278"/>
      <c r="E514" s="279"/>
    </row>
    <row r="515" spans="4:5" s="17" customFormat="1" x14ac:dyDescent="0.3">
      <c r="D515" s="278"/>
      <c r="E515" s="279"/>
    </row>
    <row r="516" spans="4:5" s="17" customFormat="1" x14ac:dyDescent="0.3">
      <c r="D516" s="278"/>
      <c r="E516" s="279"/>
    </row>
    <row r="517" spans="4:5" s="17" customFormat="1" x14ac:dyDescent="0.3">
      <c r="D517" s="278"/>
      <c r="E517" s="279"/>
    </row>
    <row r="518" spans="4:5" s="17" customFormat="1" x14ac:dyDescent="0.3">
      <c r="D518" s="278"/>
      <c r="E518" s="279"/>
    </row>
    <row r="519" spans="4:5" s="17" customFormat="1" x14ac:dyDescent="0.3">
      <c r="D519" s="278"/>
      <c r="E519" s="279"/>
    </row>
    <row r="520" spans="4:5" s="17" customFormat="1" x14ac:dyDescent="0.3">
      <c r="D520" s="278"/>
      <c r="E520" s="279"/>
    </row>
    <row r="521" spans="4:5" s="17" customFormat="1" x14ac:dyDescent="0.3">
      <c r="D521" s="278"/>
      <c r="E521" s="279"/>
    </row>
    <row r="522" spans="4:5" s="17" customFormat="1" x14ac:dyDescent="0.3">
      <c r="D522" s="278"/>
      <c r="E522" s="279"/>
    </row>
    <row r="523" spans="4:5" s="17" customFormat="1" x14ac:dyDescent="0.3">
      <c r="D523" s="278"/>
      <c r="E523" s="279"/>
    </row>
    <row r="524" spans="4:5" s="17" customFormat="1" x14ac:dyDescent="0.3">
      <c r="D524" s="278"/>
      <c r="E524" s="279"/>
    </row>
    <row r="525" spans="4:5" s="17" customFormat="1" x14ac:dyDescent="0.3">
      <c r="D525" s="278"/>
      <c r="E525" s="279"/>
    </row>
    <row r="526" spans="4:5" s="17" customFormat="1" x14ac:dyDescent="0.3">
      <c r="D526" s="278"/>
      <c r="E526" s="279"/>
    </row>
    <row r="527" spans="4:5" s="17" customFormat="1" x14ac:dyDescent="0.3">
      <c r="D527" s="278"/>
      <c r="E527" s="279"/>
    </row>
    <row r="528" spans="4:5" s="17" customFormat="1" x14ac:dyDescent="0.3">
      <c r="D528" s="278"/>
      <c r="E528" s="279"/>
    </row>
    <row r="529" spans="4:5" s="17" customFormat="1" x14ac:dyDescent="0.3">
      <c r="D529" s="278"/>
      <c r="E529" s="279"/>
    </row>
    <row r="530" spans="4:5" s="17" customFormat="1" x14ac:dyDescent="0.3">
      <c r="D530" s="278"/>
      <c r="E530" s="279"/>
    </row>
    <row r="531" spans="4:5" s="17" customFormat="1" x14ac:dyDescent="0.3">
      <c r="D531" s="278"/>
      <c r="E531" s="279"/>
    </row>
    <row r="532" spans="4:5" s="17" customFormat="1" x14ac:dyDescent="0.3">
      <c r="D532" s="278"/>
      <c r="E532" s="279"/>
    </row>
    <row r="533" spans="4:5" s="17" customFormat="1" x14ac:dyDescent="0.3">
      <c r="D533" s="278"/>
      <c r="E533" s="279"/>
    </row>
    <row r="534" spans="4:5" s="17" customFormat="1" x14ac:dyDescent="0.3">
      <c r="D534" s="278"/>
      <c r="E534" s="279"/>
    </row>
    <row r="535" spans="4:5" s="17" customFormat="1" x14ac:dyDescent="0.3">
      <c r="D535" s="278"/>
      <c r="E535" s="279"/>
    </row>
    <row r="536" spans="4:5" s="17" customFormat="1" x14ac:dyDescent="0.3">
      <c r="D536" s="278"/>
      <c r="E536" s="279"/>
    </row>
    <row r="537" spans="4:5" s="17" customFormat="1" x14ac:dyDescent="0.3">
      <c r="D537" s="278"/>
      <c r="E537" s="279"/>
    </row>
    <row r="538" spans="4:5" s="17" customFormat="1" x14ac:dyDescent="0.3">
      <c r="D538" s="278"/>
      <c r="E538" s="279"/>
    </row>
    <row r="539" spans="4:5" s="17" customFormat="1" x14ac:dyDescent="0.3">
      <c r="D539" s="278"/>
      <c r="E539" s="279"/>
    </row>
    <row r="540" spans="4:5" s="17" customFormat="1" x14ac:dyDescent="0.3">
      <c r="D540" s="278"/>
      <c r="E540" s="279"/>
    </row>
    <row r="541" spans="4:5" s="17" customFormat="1" x14ac:dyDescent="0.3">
      <c r="D541" s="278"/>
      <c r="E541" s="279"/>
    </row>
    <row r="542" spans="4:5" s="17" customFormat="1" x14ac:dyDescent="0.3">
      <c r="D542" s="278"/>
      <c r="E542" s="279"/>
    </row>
    <row r="543" spans="4:5" s="17" customFormat="1" x14ac:dyDescent="0.3">
      <c r="D543" s="278"/>
      <c r="E543" s="279"/>
    </row>
    <row r="544" spans="4:5" s="17" customFormat="1" x14ac:dyDescent="0.3">
      <c r="D544" s="278"/>
      <c r="E544" s="279"/>
    </row>
    <row r="545" spans="4:5" s="17" customFormat="1" x14ac:dyDescent="0.3">
      <c r="D545" s="278"/>
      <c r="E545" s="279"/>
    </row>
    <row r="546" spans="4:5" s="17" customFormat="1" x14ac:dyDescent="0.3">
      <c r="D546" s="278"/>
      <c r="E546" s="279"/>
    </row>
    <row r="547" spans="4:5" s="17" customFormat="1" x14ac:dyDescent="0.3">
      <c r="D547" s="278"/>
      <c r="E547" s="279"/>
    </row>
    <row r="548" spans="4:5" s="17" customFormat="1" x14ac:dyDescent="0.3">
      <c r="D548" s="278"/>
      <c r="E548" s="279"/>
    </row>
    <row r="549" spans="4:5" s="17" customFormat="1" x14ac:dyDescent="0.3">
      <c r="D549" s="278"/>
      <c r="E549" s="279"/>
    </row>
    <row r="550" spans="4:5" s="17" customFormat="1" x14ac:dyDescent="0.3">
      <c r="D550" s="278"/>
      <c r="E550" s="279"/>
    </row>
    <row r="551" spans="4:5" s="17" customFormat="1" x14ac:dyDescent="0.3">
      <c r="D551" s="278"/>
      <c r="E551" s="279"/>
    </row>
    <row r="552" spans="4:5" s="17" customFormat="1" x14ac:dyDescent="0.3">
      <c r="D552" s="278"/>
      <c r="E552" s="279"/>
    </row>
    <row r="553" spans="4:5" s="17" customFormat="1" x14ac:dyDescent="0.3">
      <c r="D553" s="278"/>
      <c r="E553" s="279"/>
    </row>
    <row r="554" spans="4:5" s="17" customFormat="1" x14ac:dyDescent="0.3">
      <c r="D554" s="278"/>
      <c r="E554" s="279"/>
    </row>
    <row r="555" spans="4:5" s="17" customFormat="1" x14ac:dyDescent="0.3">
      <c r="D555" s="278"/>
      <c r="E555" s="279"/>
    </row>
    <row r="556" spans="4:5" s="17" customFormat="1" x14ac:dyDescent="0.3">
      <c r="D556" s="278"/>
      <c r="E556" s="279"/>
    </row>
    <row r="557" spans="4:5" s="17" customFormat="1" x14ac:dyDescent="0.3">
      <c r="D557" s="278"/>
      <c r="E557" s="279"/>
    </row>
    <row r="558" spans="4:5" s="17" customFormat="1" x14ac:dyDescent="0.3">
      <c r="D558" s="278"/>
      <c r="E558" s="279"/>
    </row>
    <row r="559" spans="4:5" s="17" customFormat="1" x14ac:dyDescent="0.3">
      <c r="D559" s="278"/>
      <c r="E559" s="279"/>
    </row>
    <row r="560" spans="4:5" s="17" customFormat="1" x14ac:dyDescent="0.3">
      <c r="D560" s="278"/>
      <c r="E560" s="279"/>
    </row>
    <row r="561" spans="4:5" s="17" customFormat="1" x14ac:dyDescent="0.3">
      <c r="D561" s="278"/>
      <c r="E561" s="279"/>
    </row>
    <row r="562" spans="4:5" s="17" customFormat="1" x14ac:dyDescent="0.3">
      <c r="D562" s="278"/>
      <c r="E562" s="279"/>
    </row>
    <row r="563" spans="4:5" s="17" customFormat="1" x14ac:dyDescent="0.3">
      <c r="D563" s="278"/>
      <c r="E563" s="279"/>
    </row>
    <row r="564" spans="4:5" s="17" customFormat="1" x14ac:dyDescent="0.3">
      <c r="D564" s="278"/>
      <c r="E564" s="279"/>
    </row>
    <row r="565" spans="4:5" s="17" customFormat="1" x14ac:dyDescent="0.3">
      <c r="D565" s="278"/>
      <c r="E565" s="279"/>
    </row>
    <row r="566" spans="4:5" s="17" customFormat="1" x14ac:dyDescent="0.3">
      <c r="D566" s="278"/>
      <c r="E566" s="279"/>
    </row>
    <row r="567" spans="4:5" s="17" customFormat="1" x14ac:dyDescent="0.3">
      <c r="D567" s="278"/>
      <c r="E567" s="279"/>
    </row>
    <row r="568" spans="4:5" s="17" customFormat="1" x14ac:dyDescent="0.3">
      <c r="D568" s="278"/>
      <c r="E568" s="279"/>
    </row>
    <row r="569" spans="4:5" s="17" customFormat="1" x14ac:dyDescent="0.3">
      <c r="D569" s="278"/>
      <c r="E569" s="279"/>
    </row>
    <row r="570" spans="4:5" s="17" customFormat="1" x14ac:dyDescent="0.3">
      <c r="D570" s="278"/>
      <c r="E570" s="279"/>
    </row>
    <row r="571" spans="4:5" s="17" customFormat="1" x14ac:dyDescent="0.3">
      <c r="D571" s="278"/>
      <c r="E571" s="279"/>
    </row>
    <row r="572" spans="4:5" s="17" customFormat="1" x14ac:dyDescent="0.3">
      <c r="D572" s="278"/>
      <c r="E572" s="279"/>
    </row>
    <row r="573" spans="4:5" s="17" customFormat="1" x14ac:dyDescent="0.3">
      <c r="D573" s="278"/>
      <c r="E573" s="279"/>
    </row>
    <row r="574" spans="4:5" s="17" customFormat="1" x14ac:dyDescent="0.3">
      <c r="D574" s="278"/>
      <c r="E574" s="279"/>
    </row>
    <row r="575" spans="4:5" s="17" customFormat="1" x14ac:dyDescent="0.3">
      <c r="D575" s="278"/>
      <c r="E575" s="279"/>
    </row>
    <row r="576" spans="4:5" s="17" customFormat="1" x14ac:dyDescent="0.3">
      <c r="D576" s="278"/>
      <c r="E576" s="279"/>
    </row>
    <row r="577" spans="4:5" s="17" customFormat="1" x14ac:dyDescent="0.3">
      <c r="D577" s="278"/>
      <c r="E577" s="279"/>
    </row>
    <row r="578" spans="4:5" s="17" customFormat="1" x14ac:dyDescent="0.3">
      <c r="D578" s="278"/>
      <c r="E578" s="279"/>
    </row>
    <row r="579" spans="4:5" s="17" customFormat="1" x14ac:dyDescent="0.3">
      <c r="D579" s="278"/>
      <c r="E579" s="279"/>
    </row>
    <row r="580" spans="4:5" s="17" customFormat="1" x14ac:dyDescent="0.3">
      <c r="D580" s="278"/>
      <c r="E580" s="279"/>
    </row>
    <row r="581" spans="4:5" s="17" customFormat="1" x14ac:dyDescent="0.3">
      <c r="D581" s="278"/>
      <c r="E581" s="279"/>
    </row>
    <row r="582" spans="4:5" s="17" customFormat="1" x14ac:dyDescent="0.3">
      <c r="D582" s="278"/>
      <c r="E582" s="279"/>
    </row>
    <row r="583" spans="4:5" s="17" customFormat="1" x14ac:dyDescent="0.3">
      <c r="D583" s="278"/>
      <c r="E583" s="279"/>
    </row>
    <row r="584" spans="4:5" s="17" customFormat="1" x14ac:dyDescent="0.3">
      <c r="D584" s="278"/>
      <c r="E584" s="279"/>
    </row>
    <row r="585" spans="4:5" s="17" customFormat="1" x14ac:dyDescent="0.3">
      <c r="D585" s="278"/>
      <c r="E585" s="279"/>
    </row>
    <row r="586" spans="4:5" s="17" customFormat="1" x14ac:dyDescent="0.3">
      <c r="D586" s="278"/>
      <c r="E586" s="279"/>
    </row>
    <row r="587" spans="4:5" s="17" customFormat="1" x14ac:dyDescent="0.3">
      <c r="D587" s="278"/>
      <c r="E587" s="279"/>
    </row>
    <row r="588" spans="4:5" s="17" customFormat="1" x14ac:dyDescent="0.3">
      <c r="D588" s="278"/>
      <c r="E588" s="279"/>
    </row>
    <row r="589" spans="4:5" s="17" customFormat="1" x14ac:dyDescent="0.3">
      <c r="D589" s="278"/>
      <c r="E589" s="279"/>
    </row>
    <row r="590" spans="4:5" s="17" customFormat="1" x14ac:dyDescent="0.3">
      <c r="D590" s="278"/>
      <c r="E590" s="279"/>
    </row>
    <row r="591" spans="4:5" s="17" customFormat="1" x14ac:dyDescent="0.3">
      <c r="D591" s="278"/>
      <c r="E591" s="279"/>
    </row>
    <row r="592" spans="4:5" s="17" customFormat="1" x14ac:dyDescent="0.3">
      <c r="D592" s="278"/>
      <c r="E592" s="279"/>
    </row>
    <row r="593" spans="4:5" s="17" customFormat="1" x14ac:dyDescent="0.3">
      <c r="D593" s="278"/>
      <c r="E593" s="279"/>
    </row>
    <row r="594" spans="4:5" s="17" customFormat="1" x14ac:dyDescent="0.3">
      <c r="D594" s="278"/>
      <c r="E594" s="279"/>
    </row>
    <row r="595" spans="4:5" s="17" customFormat="1" x14ac:dyDescent="0.3">
      <c r="D595" s="278"/>
      <c r="E595" s="279"/>
    </row>
    <row r="596" spans="4:5" s="17" customFormat="1" x14ac:dyDescent="0.3">
      <c r="D596" s="278"/>
      <c r="E596" s="279"/>
    </row>
    <row r="597" spans="4:5" s="17" customFormat="1" x14ac:dyDescent="0.3">
      <c r="D597" s="278"/>
      <c r="E597" s="279"/>
    </row>
    <row r="598" spans="4:5" s="17" customFormat="1" x14ac:dyDescent="0.3">
      <c r="D598" s="278"/>
      <c r="E598" s="279"/>
    </row>
    <row r="599" spans="4:5" s="17" customFormat="1" x14ac:dyDescent="0.3">
      <c r="D599" s="278"/>
      <c r="E599" s="279"/>
    </row>
    <row r="600" spans="4:5" s="17" customFormat="1" x14ac:dyDescent="0.3">
      <c r="D600" s="278"/>
      <c r="E600" s="279"/>
    </row>
    <row r="601" spans="4:5" s="17" customFormat="1" x14ac:dyDescent="0.3">
      <c r="D601" s="278"/>
      <c r="E601" s="279"/>
    </row>
    <row r="602" spans="4:5" s="17" customFormat="1" x14ac:dyDescent="0.3">
      <c r="D602" s="278"/>
      <c r="E602" s="279"/>
    </row>
    <row r="603" spans="4:5" s="17" customFormat="1" x14ac:dyDescent="0.3">
      <c r="D603" s="278"/>
      <c r="E603" s="279"/>
    </row>
    <row r="604" spans="4:5" s="17" customFormat="1" x14ac:dyDescent="0.3">
      <c r="D604" s="278"/>
      <c r="E604" s="279"/>
    </row>
    <row r="605" spans="4:5" s="17" customFormat="1" x14ac:dyDescent="0.3">
      <c r="D605" s="278"/>
      <c r="E605" s="279"/>
    </row>
    <row r="606" spans="4:5" s="17" customFormat="1" x14ac:dyDescent="0.3">
      <c r="D606" s="278"/>
      <c r="E606" s="279"/>
    </row>
    <row r="607" spans="4:5" s="17" customFormat="1" x14ac:dyDescent="0.3">
      <c r="D607" s="278"/>
      <c r="E607" s="279"/>
    </row>
    <row r="608" spans="4:5" s="17" customFormat="1" x14ac:dyDescent="0.3">
      <c r="D608" s="278"/>
      <c r="E608" s="279"/>
    </row>
    <row r="609" spans="4:5" s="17" customFormat="1" x14ac:dyDescent="0.3">
      <c r="D609" s="278"/>
      <c r="E609" s="279"/>
    </row>
    <row r="610" spans="4:5" s="17" customFormat="1" x14ac:dyDescent="0.3">
      <c r="D610" s="278"/>
      <c r="E610" s="279"/>
    </row>
    <row r="611" spans="4:5" s="17" customFormat="1" x14ac:dyDescent="0.3">
      <c r="D611" s="278"/>
      <c r="E611" s="279"/>
    </row>
    <row r="612" spans="4:5" s="17" customFormat="1" x14ac:dyDescent="0.3">
      <c r="D612" s="278"/>
      <c r="E612" s="279"/>
    </row>
    <row r="613" spans="4:5" s="17" customFormat="1" x14ac:dyDescent="0.3">
      <c r="D613" s="278"/>
      <c r="E613" s="279"/>
    </row>
    <row r="614" spans="4:5" s="17" customFormat="1" x14ac:dyDescent="0.3">
      <c r="D614" s="278"/>
      <c r="E614" s="279"/>
    </row>
    <row r="615" spans="4:5" s="17" customFormat="1" x14ac:dyDescent="0.3">
      <c r="D615" s="278"/>
      <c r="E615" s="279"/>
    </row>
    <row r="616" spans="4:5" s="17" customFormat="1" x14ac:dyDescent="0.3">
      <c r="D616" s="278"/>
      <c r="E616" s="279"/>
    </row>
    <row r="617" spans="4:5" s="17" customFormat="1" x14ac:dyDescent="0.3">
      <c r="D617" s="278"/>
      <c r="E617" s="279"/>
    </row>
    <row r="618" spans="4:5" s="17" customFormat="1" x14ac:dyDescent="0.3">
      <c r="D618" s="278"/>
      <c r="E618" s="279"/>
    </row>
    <row r="619" spans="4:5" s="17" customFormat="1" x14ac:dyDescent="0.3">
      <c r="D619" s="278"/>
      <c r="E619" s="279"/>
    </row>
    <row r="620" spans="4:5" s="17" customFormat="1" x14ac:dyDescent="0.3">
      <c r="D620" s="278"/>
      <c r="E620" s="279"/>
    </row>
    <row r="621" spans="4:5" s="17" customFormat="1" x14ac:dyDescent="0.3">
      <c r="D621" s="278"/>
      <c r="E621" s="279"/>
    </row>
    <row r="622" spans="4:5" s="17" customFormat="1" x14ac:dyDescent="0.3">
      <c r="D622" s="278"/>
      <c r="E622" s="279"/>
    </row>
    <row r="623" spans="4:5" s="17" customFormat="1" x14ac:dyDescent="0.3">
      <c r="D623" s="278"/>
      <c r="E623" s="279"/>
    </row>
    <row r="624" spans="4:5" s="17" customFormat="1" x14ac:dyDescent="0.3">
      <c r="D624" s="278"/>
      <c r="E624" s="279"/>
    </row>
    <row r="625" spans="4:5" s="17" customFormat="1" x14ac:dyDescent="0.3">
      <c r="D625" s="278"/>
      <c r="E625" s="279"/>
    </row>
    <row r="626" spans="4:5" s="17" customFormat="1" x14ac:dyDescent="0.3">
      <c r="D626" s="278"/>
      <c r="E626" s="279"/>
    </row>
    <row r="627" spans="4:5" s="17" customFormat="1" x14ac:dyDescent="0.3">
      <c r="D627" s="278"/>
      <c r="E627" s="279"/>
    </row>
    <row r="628" spans="4:5" s="17" customFormat="1" x14ac:dyDescent="0.3">
      <c r="D628" s="278"/>
      <c r="E628" s="279"/>
    </row>
    <row r="629" spans="4:5" s="17" customFormat="1" x14ac:dyDescent="0.3">
      <c r="D629" s="278"/>
      <c r="E629" s="279"/>
    </row>
    <row r="630" spans="4:5" s="17" customFormat="1" x14ac:dyDescent="0.3">
      <c r="D630" s="278"/>
      <c r="E630" s="279"/>
    </row>
    <row r="631" spans="4:5" s="17" customFormat="1" x14ac:dyDescent="0.3">
      <c r="D631" s="278"/>
      <c r="E631" s="279"/>
    </row>
    <row r="632" spans="4:5" s="17" customFormat="1" x14ac:dyDescent="0.3">
      <c r="D632" s="278"/>
      <c r="E632" s="279"/>
    </row>
    <row r="633" spans="4:5" s="17" customFormat="1" x14ac:dyDescent="0.3">
      <c r="D633" s="278"/>
      <c r="E633" s="279"/>
    </row>
    <row r="634" spans="4:5" s="17" customFormat="1" x14ac:dyDescent="0.3">
      <c r="D634" s="278"/>
      <c r="E634" s="279"/>
    </row>
    <row r="635" spans="4:5" s="17" customFormat="1" x14ac:dyDescent="0.3">
      <c r="D635" s="278"/>
      <c r="E635" s="279"/>
    </row>
    <row r="636" spans="4:5" s="17" customFormat="1" x14ac:dyDescent="0.3">
      <c r="D636" s="278"/>
      <c r="E636" s="279"/>
    </row>
    <row r="637" spans="4:5" s="17" customFormat="1" x14ac:dyDescent="0.3">
      <c r="D637" s="278"/>
      <c r="E637" s="279"/>
    </row>
    <row r="638" spans="4:5" s="17" customFormat="1" x14ac:dyDescent="0.3">
      <c r="D638" s="278"/>
      <c r="E638" s="279"/>
    </row>
    <row r="639" spans="4:5" s="17" customFormat="1" x14ac:dyDescent="0.3">
      <c r="D639" s="278"/>
      <c r="E639" s="279"/>
    </row>
    <row r="640" spans="4:5" s="17" customFormat="1" x14ac:dyDescent="0.3">
      <c r="D640" s="278"/>
      <c r="E640" s="279"/>
    </row>
    <row r="641" spans="4:5" s="17" customFormat="1" x14ac:dyDescent="0.3">
      <c r="D641" s="278"/>
      <c r="E641" s="279"/>
    </row>
    <row r="642" spans="4:5" s="17" customFormat="1" x14ac:dyDescent="0.3">
      <c r="D642" s="278"/>
      <c r="E642" s="279"/>
    </row>
    <row r="643" spans="4:5" s="17" customFormat="1" x14ac:dyDescent="0.3">
      <c r="D643" s="278"/>
      <c r="E643" s="279"/>
    </row>
    <row r="644" spans="4:5" s="17" customFormat="1" x14ac:dyDescent="0.3">
      <c r="D644" s="278"/>
      <c r="E644" s="279"/>
    </row>
    <row r="645" spans="4:5" s="17" customFormat="1" x14ac:dyDescent="0.3">
      <c r="D645" s="278"/>
      <c r="E645" s="279"/>
    </row>
    <row r="646" spans="4:5" s="17" customFormat="1" x14ac:dyDescent="0.3">
      <c r="D646" s="278"/>
      <c r="E646" s="279"/>
    </row>
    <row r="647" spans="4:5" s="17" customFormat="1" x14ac:dyDescent="0.3">
      <c r="D647" s="278"/>
      <c r="E647" s="279"/>
    </row>
    <row r="648" spans="4:5" s="17" customFormat="1" x14ac:dyDescent="0.3">
      <c r="D648" s="278"/>
      <c r="E648" s="279"/>
    </row>
    <row r="649" spans="4:5" s="17" customFormat="1" x14ac:dyDescent="0.3">
      <c r="D649" s="278"/>
      <c r="E649" s="279"/>
    </row>
    <row r="650" spans="4:5" s="17" customFormat="1" x14ac:dyDescent="0.3">
      <c r="D650" s="278"/>
      <c r="E650" s="279"/>
    </row>
    <row r="651" spans="4:5" s="17" customFormat="1" x14ac:dyDescent="0.3">
      <c r="D651" s="278"/>
      <c r="E651" s="279"/>
    </row>
    <row r="652" spans="4:5" s="17" customFormat="1" x14ac:dyDescent="0.3">
      <c r="D652" s="278"/>
      <c r="E652" s="279"/>
    </row>
    <row r="653" spans="4:5" s="17" customFormat="1" x14ac:dyDescent="0.3">
      <c r="D653" s="278"/>
      <c r="E653" s="279"/>
    </row>
    <row r="654" spans="4:5" s="17" customFormat="1" x14ac:dyDescent="0.3">
      <c r="D654" s="278"/>
      <c r="E654" s="279"/>
    </row>
    <row r="655" spans="4:5" s="17" customFormat="1" x14ac:dyDescent="0.3">
      <c r="D655" s="278"/>
      <c r="E655" s="279"/>
    </row>
    <row r="656" spans="4:5" s="17" customFormat="1" x14ac:dyDescent="0.3">
      <c r="D656" s="278"/>
      <c r="E656" s="279"/>
    </row>
    <row r="657" spans="4:5" s="17" customFormat="1" x14ac:dyDescent="0.3">
      <c r="D657" s="278"/>
      <c r="E657" s="279"/>
    </row>
    <row r="658" spans="4:5" s="17" customFormat="1" x14ac:dyDescent="0.3">
      <c r="D658" s="278"/>
      <c r="E658" s="279"/>
    </row>
    <row r="659" spans="4:5" s="17" customFormat="1" x14ac:dyDescent="0.3">
      <c r="D659" s="278"/>
      <c r="E659" s="279"/>
    </row>
    <row r="660" spans="4:5" s="17" customFormat="1" x14ac:dyDescent="0.3">
      <c r="D660" s="278"/>
      <c r="E660" s="279"/>
    </row>
    <row r="661" spans="4:5" s="17" customFormat="1" x14ac:dyDescent="0.3">
      <c r="D661" s="278"/>
      <c r="E661" s="279"/>
    </row>
    <row r="662" spans="4:5" s="17" customFormat="1" x14ac:dyDescent="0.3">
      <c r="D662" s="278"/>
      <c r="E662" s="279"/>
    </row>
    <row r="663" spans="4:5" s="17" customFormat="1" x14ac:dyDescent="0.3">
      <c r="D663" s="278"/>
      <c r="E663" s="279"/>
    </row>
    <row r="664" spans="4:5" s="17" customFormat="1" x14ac:dyDescent="0.3">
      <c r="D664" s="278"/>
      <c r="E664" s="279"/>
    </row>
    <row r="665" spans="4:5" s="17" customFormat="1" x14ac:dyDescent="0.3">
      <c r="D665" s="278"/>
      <c r="E665" s="279"/>
    </row>
    <row r="666" spans="4:5" s="17" customFormat="1" x14ac:dyDescent="0.3">
      <c r="D666" s="278"/>
      <c r="E666" s="279"/>
    </row>
    <row r="667" spans="4:5" s="17" customFormat="1" x14ac:dyDescent="0.3">
      <c r="D667" s="278"/>
      <c r="E667" s="279"/>
    </row>
    <row r="668" spans="4:5" s="17" customFormat="1" x14ac:dyDescent="0.3">
      <c r="D668" s="278"/>
      <c r="E668" s="279"/>
    </row>
    <row r="669" spans="4:5" s="17" customFormat="1" x14ac:dyDescent="0.3">
      <c r="D669" s="278"/>
      <c r="E669" s="279"/>
    </row>
    <row r="670" spans="4:5" s="17" customFormat="1" x14ac:dyDescent="0.3">
      <c r="D670" s="278"/>
      <c r="E670" s="279"/>
    </row>
    <row r="671" spans="4:5" s="17" customFormat="1" x14ac:dyDescent="0.3">
      <c r="D671" s="278"/>
      <c r="E671" s="279"/>
    </row>
    <row r="672" spans="4:5" s="17" customFormat="1" x14ac:dyDescent="0.3">
      <c r="D672" s="278"/>
      <c r="E672" s="279"/>
    </row>
    <row r="673" spans="4:5" s="17" customFormat="1" x14ac:dyDescent="0.3">
      <c r="D673" s="278"/>
      <c r="E673" s="279"/>
    </row>
    <row r="674" spans="4:5" s="17" customFormat="1" x14ac:dyDescent="0.3">
      <c r="D674" s="278"/>
      <c r="E674" s="279"/>
    </row>
    <row r="675" spans="4:5" s="17" customFormat="1" x14ac:dyDescent="0.3">
      <c r="D675" s="278"/>
      <c r="E675" s="279"/>
    </row>
    <row r="676" spans="4:5" s="17" customFormat="1" x14ac:dyDescent="0.3">
      <c r="D676" s="278"/>
      <c r="E676" s="279"/>
    </row>
    <row r="677" spans="4:5" s="17" customFormat="1" x14ac:dyDescent="0.3">
      <c r="D677" s="278"/>
      <c r="E677" s="279"/>
    </row>
    <row r="678" spans="4:5" s="17" customFormat="1" x14ac:dyDescent="0.3">
      <c r="D678" s="278"/>
      <c r="E678" s="279"/>
    </row>
    <row r="679" spans="4:5" s="17" customFormat="1" x14ac:dyDescent="0.3">
      <c r="D679" s="278"/>
      <c r="E679" s="279"/>
    </row>
    <row r="680" spans="4:5" s="17" customFormat="1" x14ac:dyDescent="0.3">
      <c r="D680" s="278"/>
      <c r="E680" s="279"/>
    </row>
    <row r="681" spans="4:5" s="17" customFormat="1" x14ac:dyDescent="0.3">
      <c r="D681" s="278"/>
      <c r="E681" s="279"/>
    </row>
    <row r="682" spans="4:5" s="17" customFormat="1" x14ac:dyDescent="0.3">
      <c r="D682" s="278"/>
      <c r="E682" s="279"/>
    </row>
    <row r="683" spans="4:5" s="17" customFormat="1" x14ac:dyDescent="0.3">
      <c r="D683" s="278"/>
      <c r="E683" s="279"/>
    </row>
    <row r="684" spans="4:5" s="17" customFormat="1" x14ac:dyDescent="0.3">
      <c r="D684" s="278"/>
      <c r="E684" s="279"/>
    </row>
    <row r="685" spans="4:5" s="17" customFormat="1" x14ac:dyDescent="0.3">
      <c r="D685" s="278"/>
      <c r="E685" s="279"/>
    </row>
    <row r="686" spans="4:5" s="17" customFormat="1" x14ac:dyDescent="0.3">
      <c r="D686" s="278"/>
      <c r="E686" s="279"/>
    </row>
    <row r="687" spans="4:5" s="17" customFormat="1" x14ac:dyDescent="0.3">
      <c r="D687" s="278"/>
      <c r="E687" s="279"/>
    </row>
    <row r="688" spans="4:5" s="17" customFormat="1" x14ac:dyDescent="0.3">
      <c r="D688" s="278"/>
      <c r="E688" s="279"/>
    </row>
    <row r="689" spans="4:5" s="17" customFormat="1" x14ac:dyDescent="0.3">
      <c r="D689" s="278"/>
      <c r="E689" s="279"/>
    </row>
    <row r="690" spans="4:5" s="17" customFormat="1" x14ac:dyDescent="0.3">
      <c r="D690" s="278"/>
      <c r="E690" s="279"/>
    </row>
    <row r="691" spans="4:5" s="17" customFormat="1" x14ac:dyDescent="0.3">
      <c r="D691" s="278"/>
      <c r="E691" s="279"/>
    </row>
    <row r="692" spans="4:5" s="17" customFormat="1" x14ac:dyDescent="0.3">
      <c r="D692" s="278"/>
      <c r="E692" s="279"/>
    </row>
    <row r="693" spans="4:5" s="17" customFormat="1" x14ac:dyDescent="0.3">
      <c r="D693" s="278"/>
      <c r="E693" s="279"/>
    </row>
    <row r="694" spans="4:5" s="17" customFormat="1" x14ac:dyDescent="0.3">
      <c r="D694" s="278"/>
      <c r="E694" s="279"/>
    </row>
    <row r="695" spans="4:5" s="17" customFormat="1" x14ac:dyDescent="0.3">
      <c r="D695" s="278"/>
      <c r="E695" s="279"/>
    </row>
    <row r="696" spans="4:5" s="17" customFormat="1" x14ac:dyDescent="0.3">
      <c r="D696" s="278"/>
      <c r="E696" s="279"/>
    </row>
    <row r="697" spans="4:5" s="17" customFormat="1" x14ac:dyDescent="0.3">
      <c r="D697" s="278"/>
      <c r="E697" s="279"/>
    </row>
    <row r="698" spans="4:5" s="17" customFormat="1" x14ac:dyDescent="0.3">
      <c r="D698" s="278"/>
      <c r="E698" s="279"/>
    </row>
    <row r="699" spans="4:5" s="17" customFormat="1" x14ac:dyDescent="0.3">
      <c r="D699" s="278"/>
      <c r="E699" s="279"/>
    </row>
    <row r="700" spans="4:5" s="17" customFormat="1" x14ac:dyDescent="0.3">
      <c r="D700" s="278"/>
      <c r="E700" s="279"/>
    </row>
    <row r="701" spans="4:5" s="17" customFormat="1" x14ac:dyDescent="0.3">
      <c r="D701" s="278"/>
      <c r="E701" s="279"/>
    </row>
    <row r="702" spans="4:5" s="17" customFormat="1" x14ac:dyDescent="0.3">
      <c r="D702" s="278"/>
      <c r="E702" s="279"/>
    </row>
    <row r="703" spans="4:5" s="17" customFormat="1" x14ac:dyDescent="0.3">
      <c r="D703" s="278"/>
      <c r="E703" s="279"/>
    </row>
    <row r="704" spans="4:5" s="17" customFormat="1" x14ac:dyDescent="0.3">
      <c r="D704" s="278"/>
      <c r="E704" s="279"/>
    </row>
    <row r="705" spans="4:5" s="17" customFormat="1" x14ac:dyDescent="0.3">
      <c r="D705" s="278"/>
      <c r="E705" s="279"/>
    </row>
    <row r="706" spans="4:5" s="17" customFormat="1" x14ac:dyDescent="0.3">
      <c r="D706" s="278"/>
      <c r="E706" s="279"/>
    </row>
    <row r="707" spans="4:5" s="17" customFormat="1" x14ac:dyDescent="0.3">
      <c r="D707" s="278"/>
      <c r="E707" s="279"/>
    </row>
    <row r="708" spans="4:5" s="17" customFormat="1" x14ac:dyDescent="0.3">
      <c r="D708" s="278"/>
      <c r="E708" s="279"/>
    </row>
    <row r="709" spans="4:5" s="17" customFormat="1" x14ac:dyDescent="0.3">
      <c r="D709" s="278"/>
      <c r="E709" s="279"/>
    </row>
    <row r="710" spans="4:5" s="17" customFormat="1" x14ac:dyDescent="0.3">
      <c r="D710" s="278"/>
      <c r="E710" s="279"/>
    </row>
    <row r="711" spans="4:5" s="17" customFormat="1" x14ac:dyDescent="0.3">
      <c r="D711" s="278"/>
      <c r="E711" s="279"/>
    </row>
    <row r="712" spans="4:5" s="17" customFormat="1" x14ac:dyDescent="0.3">
      <c r="D712" s="278"/>
      <c r="E712" s="279"/>
    </row>
    <row r="713" spans="4:5" s="17" customFormat="1" x14ac:dyDescent="0.3">
      <c r="D713" s="278"/>
      <c r="E713" s="279"/>
    </row>
    <row r="714" spans="4:5" s="17" customFormat="1" x14ac:dyDescent="0.3">
      <c r="D714" s="278"/>
      <c r="E714" s="279"/>
    </row>
    <row r="715" spans="4:5" s="17" customFormat="1" x14ac:dyDescent="0.3">
      <c r="D715" s="278"/>
      <c r="E715" s="279"/>
    </row>
    <row r="716" spans="4:5" s="17" customFormat="1" x14ac:dyDescent="0.3">
      <c r="D716" s="278"/>
      <c r="E716" s="279"/>
    </row>
    <row r="717" spans="4:5" s="17" customFormat="1" x14ac:dyDescent="0.3">
      <c r="D717" s="278"/>
      <c r="E717" s="279"/>
    </row>
    <row r="718" spans="4:5" s="17" customFormat="1" x14ac:dyDescent="0.3">
      <c r="D718" s="278"/>
      <c r="E718" s="279"/>
    </row>
    <row r="719" spans="4:5" s="17" customFormat="1" x14ac:dyDescent="0.3">
      <c r="D719" s="278"/>
      <c r="E719" s="279"/>
    </row>
    <row r="720" spans="4:5" s="17" customFormat="1" x14ac:dyDescent="0.3">
      <c r="D720" s="278"/>
      <c r="E720" s="279"/>
    </row>
    <row r="721" spans="4:5" s="17" customFormat="1" x14ac:dyDescent="0.3">
      <c r="D721" s="278"/>
      <c r="E721" s="279"/>
    </row>
    <row r="722" spans="4:5" s="17" customFormat="1" x14ac:dyDescent="0.3">
      <c r="D722" s="278"/>
      <c r="E722" s="279"/>
    </row>
    <row r="723" spans="4:5" s="17" customFormat="1" x14ac:dyDescent="0.3">
      <c r="D723" s="278"/>
      <c r="E723" s="279"/>
    </row>
    <row r="724" spans="4:5" s="17" customFormat="1" x14ac:dyDescent="0.3">
      <c r="D724" s="278"/>
      <c r="E724" s="279"/>
    </row>
    <row r="725" spans="4:5" s="17" customFormat="1" x14ac:dyDescent="0.3">
      <c r="D725" s="278"/>
      <c r="E725" s="279"/>
    </row>
    <row r="726" spans="4:5" s="17" customFormat="1" x14ac:dyDescent="0.3">
      <c r="D726" s="278"/>
      <c r="E726" s="279"/>
    </row>
    <row r="727" spans="4:5" s="17" customFormat="1" x14ac:dyDescent="0.3">
      <c r="D727" s="278"/>
      <c r="E727" s="279"/>
    </row>
    <row r="728" spans="4:5" s="17" customFormat="1" x14ac:dyDescent="0.3">
      <c r="D728" s="278"/>
      <c r="E728" s="279"/>
    </row>
    <row r="729" spans="4:5" s="17" customFormat="1" x14ac:dyDescent="0.3">
      <c r="D729" s="278"/>
      <c r="E729" s="279"/>
    </row>
    <row r="730" spans="4:5" s="17" customFormat="1" x14ac:dyDescent="0.3">
      <c r="D730" s="278"/>
      <c r="E730" s="279"/>
    </row>
    <row r="731" spans="4:5" s="17" customFormat="1" x14ac:dyDescent="0.3">
      <c r="D731" s="278"/>
      <c r="E731" s="279"/>
    </row>
    <row r="732" spans="4:5" s="17" customFormat="1" x14ac:dyDescent="0.3">
      <c r="D732" s="278"/>
      <c r="E732" s="279"/>
    </row>
    <row r="733" spans="4:5" s="17" customFormat="1" x14ac:dyDescent="0.3">
      <c r="D733" s="278"/>
      <c r="E733" s="279"/>
    </row>
    <row r="734" spans="4:5" s="17" customFormat="1" x14ac:dyDescent="0.3">
      <c r="D734" s="278"/>
      <c r="E734" s="279"/>
    </row>
    <row r="735" spans="4:5" s="17" customFormat="1" x14ac:dyDescent="0.3">
      <c r="D735" s="278"/>
      <c r="E735" s="279"/>
    </row>
    <row r="736" spans="4:5" s="17" customFormat="1" x14ac:dyDescent="0.3">
      <c r="D736" s="278"/>
      <c r="E736" s="279"/>
    </row>
    <row r="737" spans="4:5" s="17" customFormat="1" x14ac:dyDescent="0.3">
      <c r="D737" s="278"/>
      <c r="E737" s="279"/>
    </row>
    <row r="738" spans="4:5" s="17" customFormat="1" x14ac:dyDescent="0.3">
      <c r="D738" s="278"/>
      <c r="E738" s="279"/>
    </row>
    <row r="739" spans="4:5" s="17" customFormat="1" x14ac:dyDescent="0.3">
      <c r="D739" s="278"/>
      <c r="E739" s="279"/>
    </row>
    <row r="740" spans="4:5" s="17" customFormat="1" x14ac:dyDescent="0.3">
      <c r="D740" s="278"/>
      <c r="E740" s="279"/>
    </row>
    <row r="741" spans="4:5" s="17" customFormat="1" x14ac:dyDescent="0.3">
      <c r="D741" s="278"/>
      <c r="E741" s="279"/>
    </row>
    <row r="742" spans="4:5" s="17" customFormat="1" x14ac:dyDescent="0.3">
      <c r="D742" s="278"/>
      <c r="E742" s="279"/>
    </row>
    <row r="743" spans="4:5" s="17" customFormat="1" x14ac:dyDescent="0.3">
      <c r="D743" s="278"/>
      <c r="E743" s="279"/>
    </row>
    <row r="744" spans="4:5" s="17" customFormat="1" x14ac:dyDescent="0.3">
      <c r="D744" s="278"/>
      <c r="E744" s="279"/>
    </row>
    <row r="745" spans="4:5" s="17" customFormat="1" x14ac:dyDescent="0.3">
      <c r="D745" s="278"/>
      <c r="E745" s="279"/>
    </row>
    <row r="746" spans="4:5" s="17" customFormat="1" x14ac:dyDescent="0.3">
      <c r="D746" s="278"/>
      <c r="E746" s="279"/>
    </row>
    <row r="747" spans="4:5" s="17" customFormat="1" x14ac:dyDescent="0.3">
      <c r="D747" s="278"/>
      <c r="E747" s="279"/>
    </row>
    <row r="748" spans="4:5" s="17" customFormat="1" x14ac:dyDescent="0.3">
      <c r="D748" s="278"/>
      <c r="E748" s="279"/>
    </row>
    <row r="749" spans="4:5" s="17" customFormat="1" x14ac:dyDescent="0.3">
      <c r="D749" s="278"/>
      <c r="E749" s="279"/>
    </row>
    <row r="750" spans="4:5" s="17" customFormat="1" x14ac:dyDescent="0.3">
      <c r="D750" s="278"/>
      <c r="E750" s="279"/>
    </row>
    <row r="751" spans="4:5" s="17" customFormat="1" x14ac:dyDescent="0.3">
      <c r="D751" s="278"/>
      <c r="E751" s="279"/>
    </row>
    <row r="752" spans="4:5" s="17" customFormat="1" x14ac:dyDescent="0.3">
      <c r="D752" s="278"/>
      <c r="E752" s="279"/>
    </row>
    <row r="753" spans="4:5" s="17" customFormat="1" x14ac:dyDescent="0.3">
      <c r="D753" s="278"/>
      <c r="E753" s="279"/>
    </row>
    <row r="754" spans="4:5" s="17" customFormat="1" x14ac:dyDescent="0.3">
      <c r="D754" s="278"/>
      <c r="E754" s="279"/>
    </row>
    <row r="755" spans="4:5" s="17" customFormat="1" x14ac:dyDescent="0.3">
      <c r="D755" s="278"/>
      <c r="E755" s="279"/>
    </row>
    <row r="756" spans="4:5" s="17" customFormat="1" x14ac:dyDescent="0.3">
      <c r="D756" s="278"/>
      <c r="E756" s="279"/>
    </row>
    <row r="757" spans="4:5" s="17" customFormat="1" x14ac:dyDescent="0.3">
      <c r="D757" s="278"/>
      <c r="E757" s="279"/>
    </row>
    <row r="758" spans="4:5" s="17" customFormat="1" x14ac:dyDescent="0.3">
      <c r="D758" s="278"/>
      <c r="E758" s="279"/>
    </row>
    <row r="759" spans="4:5" s="17" customFormat="1" x14ac:dyDescent="0.3">
      <c r="D759" s="278"/>
      <c r="E759" s="279"/>
    </row>
    <row r="760" spans="4:5" s="17" customFormat="1" x14ac:dyDescent="0.3">
      <c r="D760" s="278"/>
      <c r="E760" s="279"/>
    </row>
    <row r="761" spans="4:5" s="17" customFormat="1" x14ac:dyDescent="0.3">
      <c r="D761" s="278"/>
      <c r="E761" s="279"/>
    </row>
    <row r="762" spans="4:5" s="17" customFormat="1" x14ac:dyDescent="0.3">
      <c r="D762" s="278"/>
      <c r="E762" s="279"/>
    </row>
    <row r="763" spans="4:5" s="17" customFormat="1" x14ac:dyDescent="0.3">
      <c r="D763" s="278"/>
      <c r="E763" s="279"/>
    </row>
    <row r="764" spans="4:5" s="17" customFormat="1" x14ac:dyDescent="0.3">
      <c r="D764" s="278"/>
      <c r="E764" s="279"/>
    </row>
    <row r="765" spans="4:5" s="17" customFormat="1" x14ac:dyDescent="0.3">
      <c r="D765" s="278"/>
      <c r="E765" s="279"/>
    </row>
    <row r="766" spans="4:5" s="17" customFormat="1" x14ac:dyDescent="0.3">
      <c r="D766" s="278"/>
      <c r="E766" s="279"/>
    </row>
    <row r="767" spans="4:5" s="17" customFormat="1" x14ac:dyDescent="0.3">
      <c r="D767" s="278"/>
      <c r="E767" s="279"/>
    </row>
    <row r="768" spans="4:5" s="17" customFormat="1" x14ac:dyDescent="0.3">
      <c r="D768" s="278"/>
      <c r="E768" s="279"/>
    </row>
    <row r="769" spans="4:5" s="17" customFormat="1" x14ac:dyDescent="0.3">
      <c r="D769" s="278"/>
      <c r="E769" s="279"/>
    </row>
    <row r="770" spans="4:5" s="17" customFormat="1" x14ac:dyDescent="0.3">
      <c r="D770" s="278"/>
      <c r="E770" s="279"/>
    </row>
    <row r="771" spans="4:5" s="17" customFormat="1" x14ac:dyDescent="0.3">
      <c r="D771" s="278"/>
      <c r="E771" s="279"/>
    </row>
    <row r="772" spans="4:5" s="17" customFormat="1" x14ac:dyDescent="0.3">
      <c r="D772" s="278"/>
      <c r="E772" s="279"/>
    </row>
    <row r="773" spans="4:5" s="17" customFormat="1" x14ac:dyDescent="0.3">
      <c r="D773" s="278"/>
      <c r="E773" s="279"/>
    </row>
    <row r="774" spans="4:5" s="17" customFormat="1" x14ac:dyDescent="0.3">
      <c r="D774" s="278"/>
      <c r="E774" s="279"/>
    </row>
    <row r="775" spans="4:5" s="17" customFormat="1" x14ac:dyDescent="0.3">
      <c r="D775" s="278"/>
      <c r="E775" s="279"/>
    </row>
    <row r="776" spans="4:5" s="17" customFormat="1" x14ac:dyDescent="0.3">
      <c r="D776" s="278"/>
      <c r="E776" s="279"/>
    </row>
    <row r="777" spans="4:5" s="17" customFormat="1" x14ac:dyDescent="0.3">
      <c r="D777" s="278"/>
      <c r="E777" s="279"/>
    </row>
    <row r="778" spans="4:5" s="17" customFormat="1" x14ac:dyDescent="0.3">
      <c r="D778" s="278"/>
      <c r="E778" s="279"/>
    </row>
    <row r="779" spans="4:5" s="17" customFormat="1" x14ac:dyDescent="0.3">
      <c r="D779" s="278"/>
      <c r="E779" s="279"/>
    </row>
    <row r="780" spans="4:5" s="17" customFormat="1" x14ac:dyDescent="0.3">
      <c r="D780" s="278"/>
      <c r="E780" s="279"/>
    </row>
    <row r="781" spans="4:5" s="17" customFormat="1" x14ac:dyDescent="0.3">
      <c r="D781" s="278"/>
      <c r="E781" s="279"/>
    </row>
    <row r="782" spans="4:5" s="17" customFormat="1" x14ac:dyDescent="0.3">
      <c r="D782" s="278"/>
      <c r="E782" s="279"/>
    </row>
    <row r="783" spans="4:5" s="17" customFormat="1" x14ac:dyDescent="0.3">
      <c r="D783" s="278"/>
      <c r="E783" s="279"/>
    </row>
    <row r="784" spans="4:5" s="17" customFormat="1" x14ac:dyDescent="0.3">
      <c r="D784" s="278"/>
      <c r="E784" s="279"/>
    </row>
    <row r="785" spans="4:5" s="17" customFormat="1" x14ac:dyDescent="0.3">
      <c r="D785" s="278"/>
      <c r="E785" s="279"/>
    </row>
    <row r="786" spans="4:5" s="17" customFormat="1" x14ac:dyDescent="0.3">
      <c r="D786" s="278"/>
      <c r="E786" s="279"/>
    </row>
    <row r="787" spans="4:5" s="17" customFormat="1" x14ac:dyDescent="0.3">
      <c r="D787" s="278"/>
      <c r="E787" s="279"/>
    </row>
    <row r="788" spans="4:5" s="17" customFormat="1" x14ac:dyDescent="0.3">
      <c r="D788" s="278"/>
      <c r="E788" s="279"/>
    </row>
    <row r="789" spans="4:5" s="17" customFormat="1" x14ac:dyDescent="0.3">
      <c r="D789" s="278"/>
      <c r="E789" s="279"/>
    </row>
    <row r="790" spans="4:5" s="17" customFormat="1" x14ac:dyDescent="0.3">
      <c r="D790" s="278"/>
      <c r="E790" s="279"/>
    </row>
    <row r="791" spans="4:5" s="17" customFormat="1" x14ac:dyDescent="0.3">
      <c r="D791" s="278"/>
      <c r="E791" s="279"/>
    </row>
    <row r="792" spans="4:5" s="17" customFormat="1" x14ac:dyDescent="0.3">
      <c r="D792" s="278"/>
      <c r="E792" s="279"/>
    </row>
    <row r="793" spans="4:5" s="17" customFormat="1" x14ac:dyDescent="0.3">
      <c r="D793" s="278"/>
      <c r="E793" s="279"/>
    </row>
    <row r="794" spans="4:5" s="17" customFormat="1" x14ac:dyDescent="0.3">
      <c r="D794" s="278"/>
      <c r="E794" s="279"/>
    </row>
    <row r="795" spans="4:5" s="17" customFormat="1" x14ac:dyDescent="0.3">
      <c r="D795" s="278"/>
      <c r="E795" s="279"/>
    </row>
    <row r="796" spans="4:5" s="17" customFormat="1" x14ac:dyDescent="0.3">
      <c r="D796" s="278"/>
      <c r="E796" s="279"/>
    </row>
    <row r="797" spans="4:5" s="17" customFormat="1" x14ac:dyDescent="0.3">
      <c r="D797" s="278"/>
      <c r="E797" s="279"/>
    </row>
    <row r="798" spans="4:5" s="17" customFormat="1" x14ac:dyDescent="0.3">
      <c r="D798" s="278"/>
      <c r="E798" s="279"/>
    </row>
    <row r="799" spans="4:5" s="17" customFormat="1" x14ac:dyDescent="0.3">
      <c r="D799" s="278"/>
      <c r="E799" s="279"/>
    </row>
    <row r="800" spans="4:5" s="17" customFormat="1" x14ac:dyDescent="0.3">
      <c r="D800" s="278"/>
      <c r="E800" s="279"/>
    </row>
    <row r="801" spans="4:5" s="17" customFormat="1" x14ac:dyDescent="0.3">
      <c r="D801" s="278"/>
      <c r="E801" s="279"/>
    </row>
    <row r="802" spans="4:5" s="17" customFormat="1" x14ac:dyDescent="0.3">
      <c r="D802" s="278"/>
      <c r="E802" s="279"/>
    </row>
    <row r="803" spans="4:5" s="17" customFormat="1" x14ac:dyDescent="0.3">
      <c r="D803" s="278"/>
      <c r="E803" s="279"/>
    </row>
    <row r="804" spans="4:5" s="17" customFormat="1" x14ac:dyDescent="0.3">
      <c r="D804" s="278"/>
      <c r="E804" s="279"/>
    </row>
    <row r="805" spans="4:5" s="17" customFormat="1" x14ac:dyDescent="0.3">
      <c r="D805" s="278"/>
      <c r="E805" s="279"/>
    </row>
    <row r="806" spans="4:5" s="17" customFormat="1" x14ac:dyDescent="0.3">
      <c r="D806" s="278"/>
      <c r="E806" s="279"/>
    </row>
    <row r="807" spans="4:5" s="17" customFormat="1" x14ac:dyDescent="0.3">
      <c r="D807" s="278"/>
      <c r="E807" s="279"/>
    </row>
    <row r="808" spans="4:5" s="17" customFormat="1" x14ac:dyDescent="0.3">
      <c r="D808" s="278"/>
      <c r="E808" s="279"/>
    </row>
    <row r="809" spans="4:5" s="17" customFormat="1" x14ac:dyDescent="0.3">
      <c r="D809" s="278"/>
      <c r="E809" s="279"/>
    </row>
    <row r="810" spans="4:5" s="17" customFormat="1" x14ac:dyDescent="0.3">
      <c r="D810" s="278"/>
      <c r="E810" s="279"/>
    </row>
    <row r="811" spans="4:5" s="17" customFormat="1" x14ac:dyDescent="0.3">
      <c r="D811" s="278"/>
      <c r="E811" s="279"/>
    </row>
    <row r="812" spans="4:5" s="17" customFormat="1" x14ac:dyDescent="0.3">
      <c r="D812" s="278"/>
      <c r="E812" s="279"/>
    </row>
    <row r="813" spans="4:5" s="17" customFormat="1" x14ac:dyDescent="0.3">
      <c r="D813" s="278"/>
      <c r="E813" s="279"/>
    </row>
    <row r="814" spans="4:5" s="17" customFormat="1" x14ac:dyDescent="0.3">
      <c r="D814" s="278"/>
      <c r="E814" s="279"/>
    </row>
    <row r="815" spans="4:5" s="17" customFormat="1" x14ac:dyDescent="0.3">
      <c r="D815" s="278"/>
      <c r="E815" s="279"/>
    </row>
    <row r="816" spans="4:5" s="17" customFormat="1" x14ac:dyDescent="0.3">
      <c r="D816" s="278"/>
      <c r="E816" s="279"/>
    </row>
    <row r="817" spans="4:5" s="17" customFormat="1" x14ac:dyDescent="0.3">
      <c r="D817" s="278"/>
      <c r="E817" s="279"/>
    </row>
    <row r="818" spans="4:5" s="17" customFormat="1" x14ac:dyDescent="0.3">
      <c r="D818" s="278"/>
      <c r="E818" s="279"/>
    </row>
    <row r="819" spans="4:5" s="17" customFormat="1" x14ac:dyDescent="0.3">
      <c r="D819" s="278"/>
      <c r="E819" s="279"/>
    </row>
    <row r="820" spans="4:5" s="17" customFormat="1" x14ac:dyDescent="0.3">
      <c r="D820" s="278"/>
      <c r="E820" s="279"/>
    </row>
    <row r="821" spans="4:5" s="17" customFormat="1" x14ac:dyDescent="0.3">
      <c r="D821" s="278"/>
      <c r="E821" s="279"/>
    </row>
    <row r="822" spans="4:5" s="17" customFormat="1" x14ac:dyDescent="0.3">
      <c r="D822" s="278"/>
      <c r="E822" s="279"/>
    </row>
    <row r="823" spans="4:5" s="17" customFormat="1" x14ac:dyDescent="0.3">
      <c r="D823" s="278"/>
      <c r="E823" s="279"/>
    </row>
    <row r="824" spans="4:5" s="17" customFormat="1" x14ac:dyDescent="0.3">
      <c r="D824" s="278"/>
      <c r="E824" s="279"/>
    </row>
    <row r="825" spans="4:5" s="17" customFormat="1" x14ac:dyDescent="0.3">
      <c r="D825" s="278"/>
      <c r="E825" s="279"/>
    </row>
    <row r="826" spans="4:5" s="17" customFormat="1" x14ac:dyDescent="0.3">
      <c r="D826" s="278"/>
      <c r="E826" s="279"/>
    </row>
    <row r="827" spans="4:5" s="17" customFormat="1" x14ac:dyDescent="0.3">
      <c r="D827" s="278"/>
      <c r="E827" s="279"/>
    </row>
    <row r="828" spans="4:5" s="17" customFormat="1" x14ac:dyDescent="0.3">
      <c r="D828" s="278"/>
      <c r="E828" s="279"/>
    </row>
    <row r="829" spans="4:5" s="17" customFormat="1" x14ac:dyDescent="0.3">
      <c r="D829" s="278"/>
      <c r="E829" s="279"/>
    </row>
    <row r="830" spans="4:5" s="17" customFormat="1" x14ac:dyDescent="0.3">
      <c r="D830" s="278"/>
      <c r="E830" s="279"/>
    </row>
    <row r="831" spans="4:5" s="17" customFormat="1" x14ac:dyDescent="0.3">
      <c r="D831" s="278"/>
      <c r="E831" s="279"/>
    </row>
    <row r="832" spans="4:5" s="17" customFormat="1" x14ac:dyDescent="0.3">
      <c r="D832" s="278"/>
      <c r="E832" s="279"/>
    </row>
    <row r="833" spans="4:5" s="17" customFormat="1" x14ac:dyDescent="0.3">
      <c r="D833" s="278"/>
      <c r="E833" s="279"/>
    </row>
    <row r="834" spans="4:5" s="17" customFormat="1" x14ac:dyDescent="0.3">
      <c r="D834" s="278"/>
      <c r="E834" s="279"/>
    </row>
    <row r="835" spans="4:5" s="17" customFormat="1" x14ac:dyDescent="0.3">
      <c r="D835" s="278"/>
      <c r="E835" s="279"/>
    </row>
    <row r="836" spans="4:5" s="17" customFormat="1" x14ac:dyDescent="0.3">
      <c r="D836" s="278"/>
      <c r="E836" s="279"/>
    </row>
    <row r="837" spans="4:5" s="17" customFormat="1" x14ac:dyDescent="0.3">
      <c r="D837" s="278"/>
      <c r="E837" s="279"/>
    </row>
    <row r="838" spans="4:5" s="17" customFormat="1" x14ac:dyDescent="0.3">
      <c r="D838" s="278"/>
      <c r="E838" s="279"/>
    </row>
    <row r="839" spans="4:5" s="17" customFormat="1" x14ac:dyDescent="0.3">
      <c r="D839" s="278"/>
      <c r="E839" s="279"/>
    </row>
    <row r="840" spans="4:5" s="17" customFormat="1" x14ac:dyDescent="0.3">
      <c r="D840" s="278"/>
      <c r="E840" s="279"/>
    </row>
    <row r="841" spans="4:5" s="17" customFormat="1" x14ac:dyDescent="0.3">
      <c r="D841" s="278"/>
      <c r="E841" s="279"/>
    </row>
    <row r="842" spans="4:5" s="17" customFormat="1" x14ac:dyDescent="0.3">
      <c r="D842" s="278"/>
      <c r="E842" s="279"/>
    </row>
    <row r="843" spans="4:5" s="17" customFormat="1" x14ac:dyDescent="0.3">
      <c r="D843" s="278"/>
      <c r="E843" s="279"/>
    </row>
    <row r="844" spans="4:5" s="17" customFormat="1" x14ac:dyDescent="0.3">
      <c r="D844" s="278"/>
      <c r="E844" s="279"/>
    </row>
    <row r="845" spans="4:5" s="17" customFormat="1" x14ac:dyDescent="0.3">
      <c r="D845" s="278"/>
      <c r="E845" s="279"/>
    </row>
    <row r="846" spans="4:5" s="17" customFormat="1" x14ac:dyDescent="0.3">
      <c r="D846" s="278"/>
      <c r="E846" s="279"/>
    </row>
    <row r="847" spans="4:5" s="17" customFormat="1" x14ac:dyDescent="0.3">
      <c r="D847" s="278"/>
      <c r="E847" s="279"/>
    </row>
    <row r="848" spans="4:5" s="17" customFormat="1" x14ac:dyDescent="0.3">
      <c r="D848" s="278"/>
      <c r="E848" s="279"/>
    </row>
    <row r="849" spans="4:5" s="17" customFormat="1" x14ac:dyDescent="0.3">
      <c r="D849" s="278"/>
      <c r="E849" s="279"/>
    </row>
    <row r="850" spans="4:5" s="17" customFormat="1" x14ac:dyDescent="0.3">
      <c r="D850" s="278"/>
      <c r="E850" s="279"/>
    </row>
    <row r="851" spans="4:5" s="17" customFormat="1" x14ac:dyDescent="0.3">
      <c r="D851" s="278"/>
      <c r="E851" s="279"/>
    </row>
    <row r="852" spans="4:5" s="17" customFormat="1" x14ac:dyDescent="0.3">
      <c r="D852" s="278"/>
      <c r="E852" s="279"/>
    </row>
    <row r="853" spans="4:5" s="17" customFormat="1" x14ac:dyDescent="0.3">
      <c r="D853" s="278"/>
      <c r="E853" s="279"/>
    </row>
    <row r="854" spans="4:5" s="17" customFormat="1" x14ac:dyDescent="0.3">
      <c r="D854" s="278"/>
      <c r="E854" s="279"/>
    </row>
    <row r="855" spans="4:5" s="17" customFormat="1" x14ac:dyDescent="0.3">
      <c r="D855" s="278"/>
      <c r="E855" s="279"/>
    </row>
    <row r="856" spans="4:5" s="17" customFormat="1" x14ac:dyDescent="0.3">
      <c r="D856" s="278"/>
      <c r="E856" s="279"/>
    </row>
    <row r="857" spans="4:5" s="17" customFormat="1" x14ac:dyDescent="0.3">
      <c r="D857" s="278"/>
      <c r="E857" s="279"/>
    </row>
    <row r="858" spans="4:5" s="17" customFormat="1" x14ac:dyDescent="0.3">
      <c r="D858" s="278"/>
      <c r="E858" s="279"/>
    </row>
    <row r="859" spans="4:5" s="17" customFormat="1" x14ac:dyDescent="0.3">
      <c r="D859" s="278"/>
      <c r="E859" s="279"/>
    </row>
    <row r="860" spans="4:5" s="17" customFormat="1" x14ac:dyDescent="0.3">
      <c r="D860" s="278"/>
      <c r="E860" s="279"/>
    </row>
    <row r="861" spans="4:5" s="17" customFormat="1" x14ac:dyDescent="0.3">
      <c r="D861" s="278"/>
      <c r="E861" s="279"/>
    </row>
    <row r="862" spans="4:5" s="17" customFormat="1" x14ac:dyDescent="0.3">
      <c r="D862" s="278"/>
      <c r="E862" s="279"/>
    </row>
    <row r="863" spans="4:5" s="17" customFormat="1" x14ac:dyDescent="0.3">
      <c r="D863" s="278"/>
      <c r="E863" s="279"/>
    </row>
    <row r="864" spans="4:5" s="17" customFormat="1" x14ac:dyDescent="0.3">
      <c r="D864" s="278"/>
      <c r="E864" s="279"/>
    </row>
    <row r="865" spans="4:5" s="17" customFormat="1" x14ac:dyDescent="0.3">
      <c r="D865" s="278"/>
      <c r="E865" s="279"/>
    </row>
    <row r="866" spans="4:5" s="17" customFormat="1" x14ac:dyDescent="0.3">
      <c r="D866" s="278"/>
      <c r="E866" s="279"/>
    </row>
    <row r="867" spans="4:5" s="17" customFormat="1" x14ac:dyDescent="0.3">
      <c r="D867" s="278"/>
      <c r="E867" s="279"/>
    </row>
    <row r="868" spans="4:5" s="17" customFormat="1" x14ac:dyDescent="0.3">
      <c r="D868" s="278"/>
      <c r="E868" s="279"/>
    </row>
    <row r="869" spans="4:5" s="17" customFormat="1" x14ac:dyDescent="0.3">
      <c r="D869" s="278"/>
      <c r="E869" s="279"/>
    </row>
    <row r="870" spans="4:5" s="17" customFormat="1" x14ac:dyDescent="0.3">
      <c r="D870" s="278"/>
      <c r="E870" s="279"/>
    </row>
    <row r="871" spans="4:5" s="17" customFormat="1" x14ac:dyDescent="0.3">
      <c r="D871" s="278"/>
      <c r="E871" s="279"/>
    </row>
    <row r="872" spans="4:5" s="17" customFormat="1" x14ac:dyDescent="0.3">
      <c r="D872" s="278"/>
      <c r="E872" s="279"/>
    </row>
    <row r="873" spans="4:5" s="17" customFormat="1" x14ac:dyDescent="0.3">
      <c r="D873" s="278"/>
      <c r="E873" s="279"/>
    </row>
    <row r="874" spans="4:5" s="17" customFormat="1" x14ac:dyDescent="0.3">
      <c r="D874" s="278"/>
      <c r="E874" s="279"/>
    </row>
    <row r="875" spans="4:5" s="17" customFormat="1" x14ac:dyDescent="0.3">
      <c r="D875" s="278"/>
      <c r="E875" s="279"/>
    </row>
    <row r="876" spans="4:5" s="17" customFormat="1" x14ac:dyDescent="0.3">
      <c r="D876" s="278"/>
      <c r="E876" s="279"/>
    </row>
    <row r="877" spans="4:5" s="17" customFormat="1" x14ac:dyDescent="0.3">
      <c r="D877" s="278"/>
      <c r="E877" s="279"/>
    </row>
    <row r="878" spans="4:5" s="17" customFormat="1" x14ac:dyDescent="0.3">
      <c r="D878" s="278"/>
      <c r="E878" s="279"/>
    </row>
    <row r="879" spans="4:5" s="17" customFormat="1" x14ac:dyDescent="0.3">
      <c r="D879" s="278"/>
      <c r="E879" s="279"/>
    </row>
    <row r="880" spans="4:5" s="17" customFormat="1" x14ac:dyDescent="0.3">
      <c r="D880" s="278"/>
      <c r="E880" s="279"/>
    </row>
    <row r="881" spans="4:5" s="17" customFormat="1" x14ac:dyDescent="0.3">
      <c r="D881" s="278"/>
      <c r="E881" s="279"/>
    </row>
    <row r="882" spans="4:5" s="17" customFormat="1" x14ac:dyDescent="0.3">
      <c r="D882" s="278"/>
      <c r="E882" s="279"/>
    </row>
    <row r="883" spans="4:5" s="17" customFormat="1" x14ac:dyDescent="0.3">
      <c r="D883" s="278"/>
      <c r="E883" s="279"/>
    </row>
    <row r="884" spans="4:5" s="17" customFormat="1" x14ac:dyDescent="0.3">
      <c r="D884" s="278"/>
      <c r="E884" s="279"/>
    </row>
    <row r="885" spans="4:5" s="17" customFormat="1" x14ac:dyDescent="0.3">
      <c r="D885" s="278"/>
      <c r="E885" s="279"/>
    </row>
    <row r="886" spans="4:5" s="17" customFormat="1" x14ac:dyDescent="0.3">
      <c r="D886" s="278"/>
      <c r="E886" s="279"/>
    </row>
    <row r="887" spans="4:5" s="17" customFormat="1" x14ac:dyDescent="0.3">
      <c r="D887" s="278"/>
      <c r="E887" s="279"/>
    </row>
    <row r="888" spans="4:5" s="17" customFormat="1" x14ac:dyDescent="0.3">
      <c r="D888" s="278"/>
      <c r="E888" s="279"/>
    </row>
    <row r="889" spans="4:5" s="17" customFormat="1" x14ac:dyDescent="0.3">
      <c r="D889" s="278"/>
      <c r="E889" s="279"/>
    </row>
    <row r="890" spans="4:5" s="17" customFormat="1" x14ac:dyDescent="0.3">
      <c r="D890" s="278"/>
      <c r="E890" s="279"/>
    </row>
    <row r="891" spans="4:5" s="17" customFormat="1" x14ac:dyDescent="0.3">
      <c r="D891" s="278"/>
      <c r="E891" s="279"/>
    </row>
    <row r="892" spans="4:5" s="17" customFormat="1" x14ac:dyDescent="0.3">
      <c r="D892" s="278"/>
      <c r="E892" s="279"/>
    </row>
    <row r="893" spans="4:5" s="17" customFormat="1" x14ac:dyDescent="0.3">
      <c r="D893" s="278"/>
      <c r="E893" s="279"/>
    </row>
    <row r="894" spans="4:5" s="17" customFormat="1" x14ac:dyDescent="0.3">
      <c r="D894" s="278"/>
      <c r="E894" s="279"/>
    </row>
    <row r="895" spans="4:5" s="17" customFormat="1" x14ac:dyDescent="0.3">
      <c r="D895" s="278"/>
      <c r="E895" s="279"/>
    </row>
    <row r="896" spans="4:5" s="17" customFormat="1" x14ac:dyDescent="0.3">
      <c r="D896" s="278"/>
      <c r="E896" s="279"/>
    </row>
    <row r="897" spans="4:5" s="17" customFormat="1" x14ac:dyDescent="0.3">
      <c r="D897" s="278"/>
      <c r="E897" s="279"/>
    </row>
    <row r="898" spans="4:5" s="17" customFormat="1" x14ac:dyDescent="0.3">
      <c r="D898" s="278"/>
      <c r="E898" s="279"/>
    </row>
    <row r="899" spans="4:5" s="17" customFormat="1" x14ac:dyDescent="0.3">
      <c r="D899" s="278"/>
      <c r="E899" s="279"/>
    </row>
    <row r="900" spans="4:5" s="17" customFormat="1" x14ac:dyDescent="0.3">
      <c r="D900" s="278"/>
      <c r="E900" s="279"/>
    </row>
    <row r="901" spans="4:5" s="17" customFormat="1" x14ac:dyDescent="0.3">
      <c r="D901" s="278"/>
      <c r="E901" s="279"/>
    </row>
    <row r="902" spans="4:5" s="17" customFormat="1" x14ac:dyDescent="0.3">
      <c r="D902" s="278"/>
      <c r="E902" s="279"/>
    </row>
    <row r="903" spans="4:5" s="17" customFormat="1" x14ac:dyDescent="0.3">
      <c r="D903" s="278"/>
      <c r="E903" s="279"/>
    </row>
    <row r="904" spans="4:5" s="17" customFormat="1" x14ac:dyDescent="0.3">
      <c r="D904" s="278"/>
      <c r="E904" s="279"/>
    </row>
    <row r="905" spans="4:5" s="17" customFormat="1" x14ac:dyDescent="0.3">
      <c r="D905" s="278"/>
      <c r="E905" s="279"/>
    </row>
    <row r="906" spans="4:5" s="17" customFormat="1" x14ac:dyDescent="0.3">
      <c r="D906" s="278"/>
      <c r="E906" s="279"/>
    </row>
    <row r="907" spans="4:5" s="17" customFormat="1" x14ac:dyDescent="0.3">
      <c r="D907" s="278"/>
      <c r="E907" s="279"/>
    </row>
    <row r="908" spans="4:5" s="17" customFormat="1" x14ac:dyDescent="0.3">
      <c r="D908" s="278"/>
      <c r="E908" s="279"/>
    </row>
    <row r="909" spans="4:5" s="17" customFormat="1" x14ac:dyDescent="0.3">
      <c r="D909" s="278"/>
      <c r="E909" s="279"/>
    </row>
    <row r="910" spans="4:5" s="17" customFormat="1" x14ac:dyDescent="0.3">
      <c r="D910" s="278"/>
      <c r="E910" s="279"/>
    </row>
    <row r="911" spans="4:5" s="17" customFormat="1" x14ac:dyDescent="0.3">
      <c r="D911" s="278"/>
      <c r="E911" s="279"/>
    </row>
    <row r="912" spans="4:5" s="17" customFormat="1" x14ac:dyDescent="0.3">
      <c r="D912" s="278"/>
      <c r="E912" s="279"/>
    </row>
    <row r="913" spans="4:5" s="17" customFormat="1" x14ac:dyDescent="0.3">
      <c r="D913" s="278"/>
      <c r="E913" s="279"/>
    </row>
    <row r="914" spans="4:5" s="17" customFormat="1" x14ac:dyDescent="0.3">
      <c r="D914" s="278"/>
      <c r="E914" s="279"/>
    </row>
    <row r="915" spans="4:5" s="17" customFormat="1" x14ac:dyDescent="0.3">
      <c r="D915" s="278"/>
      <c r="E915" s="279"/>
    </row>
    <row r="916" spans="4:5" s="17" customFormat="1" x14ac:dyDescent="0.3">
      <c r="D916" s="278"/>
      <c r="E916" s="279"/>
    </row>
    <row r="917" spans="4:5" s="17" customFormat="1" x14ac:dyDescent="0.3">
      <c r="D917" s="278"/>
      <c r="E917" s="279"/>
    </row>
    <row r="918" spans="4:5" s="17" customFormat="1" x14ac:dyDescent="0.3">
      <c r="D918" s="278"/>
      <c r="E918" s="279"/>
    </row>
    <row r="919" spans="4:5" s="17" customFormat="1" x14ac:dyDescent="0.3">
      <c r="D919" s="278"/>
      <c r="E919" s="279"/>
    </row>
    <row r="920" spans="4:5" s="17" customFormat="1" x14ac:dyDescent="0.3">
      <c r="D920" s="278"/>
      <c r="E920" s="279"/>
    </row>
    <row r="921" spans="4:5" s="17" customFormat="1" x14ac:dyDescent="0.3">
      <c r="D921" s="278"/>
      <c r="E921" s="279"/>
    </row>
    <row r="922" spans="4:5" s="17" customFormat="1" x14ac:dyDescent="0.3">
      <c r="D922" s="278"/>
      <c r="E922" s="279"/>
    </row>
    <row r="923" spans="4:5" s="17" customFormat="1" x14ac:dyDescent="0.3">
      <c r="D923" s="278"/>
      <c r="E923" s="279"/>
    </row>
    <row r="924" spans="4:5" s="17" customFormat="1" x14ac:dyDescent="0.3">
      <c r="D924" s="278"/>
      <c r="E924" s="279"/>
    </row>
    <row r="925" spans="4:5" s="17" customFormat="1" x14ac:dyDescent="0.3">
      <c r="D925" s="278"/>
      <c r="E925" s="279"/>
    </row>
    <row r="926" spans="4:5" s="17" customFormat="1" x14ac:dyDescent="0.3">
      <c r="D926" s="278"/>
      <c r="E926" s="279"/>
    </row>
    <row r="927" spans="4:5" s="17" customFormat="1" x14ac:dyDescent="0.3">
      <c r="D927" s="278"/>
      <c r="E927" s="279"/>
    </row>
    <row r="928" spans="4:5" s="17" customFormat="1" x14ac:dyDescent="0.3">
      <c r="D928" s="278"/>
      <c r="E928" s="279"/>
    </row>
    <row r="929" spans="4:5" s="17" customFormat="1" x14ac:dyDescent="0.3">
      <c r="D929" s="278"/>
      <c r="E929" s="279"/>
    </row>
    <row r="930" spans="4:5" s="17" customFormat="1" x14ac:dyDescent="0.3">
      <c r="D930" s="278"/>
      <c r="E930" s="279"/>
    </row>
    <row r="931" spans="4:5" s="17" customFormat="1" x14ac:dyDescent="0.3">
      <c r="D931" s="278"/>
      <c r="E931" s="279"/>
    </row>
    <row r="932" spans="4:5" s="17" customFormat="1" x14ac:dyDescent="0.3">
      <c r="D932" s="278"/>
      <c r="E932" s="279"/>
    </row>
    <row r="933" spans="4:5" s="17" customFormat="1" x14ac:dyDescent="0.3">
      <c r="D933" s="278"/>
      <c r="E933" s="279"/>
    </row>
    <row r="934" spans="4:5" s="17" customFormat="1" x14ac:dyDescent="0.3">
      <c r="D934" s="278"/>
      <c r="E934" s="279"/>
    </row>
    <row r="935" spans="4:5" s="17" customFormat="1" x14ac:dyDescent="0.3">
      <c r="D935" s="278"/>
      <c r="E935" s="279"/>
    </row>
    <row r="936" spans="4:5" s="17" customFormat="1" x14ac:dyDescent="0.3">
      <c r="D936" s="278"/>
      <c r="E936" s="279"/>
    </row>
    <row r="937" spans="4:5" s="17" customFormat="1" x14ac:dyDescent="0.3">
      <c r="D937" s="278"/>
      <c r="E937" s="279"/>
    </row>
    <row r="938" spans="4:5" s="17" customFormat="1" x14ac:dyDescent="0.3">
      <c r="D938" s="278"/>
      <c r="E938" s="279"/>
    </row>
    <row r="939" spans="4:5" s="17" customFormat="1" x14ac:dyDescent="0.3">
      <c r="D939" s="278"/>
      <c r="E939" s="279"/>
    </row>
    <row r="940" spans="4:5" s="17" customFormat="1" x14ac:dyDescent="0.3">
      <c r="D940" s="278"/>
      <c r="E940" s="279"/>
    </row>
    <row r="941" spans="4:5" s="17" customFormat="1" x14ac:dyDescent="0.3">
      <c r="D941" s="278"/>
      <c r="E941" s="279"/>
    </row>
    <row r="942" spans="4:5" s="17" customFormat="1" x14ac:dyDescent="0.3">
      <c r="D942" s="278"/>
      <c r="E942" s="279"/>
    </row>
    <row r="943" spans="4:5" s="17" customFormat="1" x14ac:dyDescent="0.3">
      <c r="D943" s="278"/>
      <c r="E943" s="279"/>
    </row>
    <row r="944" spans="4:5" s="17" customFormat="1" x14ac:dyDescent="0.3">
      <c r="D944" s="278"/>
      <c r="E944" s="279"/>
    </row>
    <row r="945" spans="4:5" s="17" customFormat="1" x14ac:dyDescent="0.3">
      <c r="D945" s="278"/>
      <c r="E945" s="279"/>
    </row>
    <row r="946" spans="4:5" s="17" customFormat="1" x14ac:dyDescent="0.3">
      <c r="D946" s="278"/>
      <c r="E946" s="279"/>
    </row>
    <row r="947" spans="4:5" s="17" customFormat="1" x14ac:dyDescent="0.3">
      <c r="D947" s="278"/>
      <c r="E947" s="279"/>
    </row>
    <row r="948" spans="4:5" s="17" customFormat="1" x14ac:dyDescent="0.3">
      <c r="D948" s="278"/>
      <c r="E948" s="279"/>
    </row>
    <row r="949" spans="4:5" s="17" customFormat="1" x14ac:dyDescent="0.3">
      <c r="D949" s="278"/>
      <c r="E949" s="279"/>
    </row>
    <row r="950" spans="4:5" s="17" customFormat="1" x14ac:dyDescent="0.3">
      <c r="D950" s="278"/>
      <c r="E950" s="279"/>
    </row>
    <row r="951" spans="4:5" s="17" customFormat="1" x14ac:dyDescent="0.3">
      <c r="D951" s="278"/>
      <c r="E951" s="279"/>
    </row>
    <row r="952" spans="4:5" s="17" customFormat="1" x14ac:dyDescent="0.3">
      <c r="D952" s="278"/>
      <c r="E952" s="279"/>
    </row>
    <row r="953" spans="4:5" s="17" customFormat="1" x14ac:dyDescent="0.3">
      <c r="D953" s="278"/>
      <c r="E953" s="279"/>
    </row>
    <row r="954" spans="4:5" s="17" customFormat="1" x14ac:dyDescent="0.3">
      <c r="D954" s="278"/>
      <c r="E954" s="279"/>
    </row>
    <row r="955" spans="4:5" s="17" customFormat="1" x14ac:dyDescent="0.3">
      <c r="D955" s="278"/>
      <c r="E955" s="279"/>
    </row>
    <row r="956" spans="4:5" s="17" customFormat="1" x14ac:dyDescent="0.3">
      <c r="D956" s="278"/>
      <c r="E956" s="279"/>
    </row>
    <row r="957" spans="4:5" s="17" customFormat="1" x14ac:dyDescent="0.3">
      <c r="D957" s="278"/>
      <c r="E957" s="279"/>
    </row>
    <row r="958" spans="4:5" s="17" customFormat="1" x14ac:dyDescent="0.3">
      <c r="D958" s="278"/>
      <c r="E958" s="279"/>
    </row>
    <row r="959" spans="4:5" s="17" customFormat="1" x14ac:dyDescent="0.3">
      <c r="D959" s="278"/>
      <c r="E959" s="279"/>
    </row>
    <row r="960" spans="4:5" s="17" customFormat="1" x14ac:dyDescent="0.3">
      <c r="D960" s="278"/>
      <c r="E960" s="279"/>
    </row>
    <row r="961" spans="4:5" s="17" customFormat="1" x14ac:dyDescent="0.3">
      <c r="D961" s="278"/>
      <c r="E961" s="279"/>
    </row>
    <row r="962" spans="4:5" s="17" customFormat="1" x14ac:dyDescent="0.3">
      <c r="D962" s="278"/>
      <c r="E962" s="279"/>
    </row>
    <row r="963" spans="4:5" s="17" customFormat="1" x14ac:dyDescent="0.3">
      <c r="D963" s="278"/>
      <c r="E963" s="279"/>
    </row>
    <row r="964" spans="4:5" s="17" customFormat="1" x14ac:dyDescent="0.3">
      <c r="D964" s="278"/>
      <c r="E964" s="279"/>
    </row>
    <row r="965" spans="4:5" s="17" customFormat="1" x14ac:dyDescent="0.3">
      <c r="D965" s="278"/>
      <c r="E965" s="279"/>
    </row>
    <row r="966" spans="4:5" s="17" customFormat="1" x14ac:dyDescent="0.3">
      <c r="D966" s="278"/>
      <c r="E966" s="279"/>
    </row>
    <row r="967" spans="4:5" s="17" customFormat="1" x14ac:dyDescent="0.3">
      <c r="D967" s="278"/>
      <c r="E967" s="279"/>
    </row>
    <row r="968" spans="4:5" s="17" customFormat="1" x14ac:dyDescent="0.3">
      <c r="D968" s="278"/>
      <c r="E968" s="279"/>
    </row>
    <row r="969" spans="4:5" s="17" customFormat="1" x14ac:dyDescent="0.3">
      <c r="D969" s="278"/>
      <c r="E969" s="279"/>
    </row>
    <row r="970" spans="4:5" s="17" customFormat="1" x14ac:dyDescent="0.3">
      <c r="D970" s="278"/>
      <c r="E970" s="279"/>
    </row>
    <row r="971" spans="4:5" s="17" customFormat="1" x14ac:dyDescent="0.3">
      <c r="D971" s="278"/>
      <c r="E971" s="279"/>
    </row>
    <row r="972" spans="4:5" s="17" customFormat="1" x14ac:dyDescent="0.3">
      <c r="D972" s="278"/>
      <c r="E972" s="279"/>
    </row>
    <row r="973" spans="4:5" s="17" customFormat="1" x14ac:dyDescent="0.3">
      <c r="D973" s="278"/>
      <c r="E973" s="279"/>
    </row>
    <row r="974" spans="4:5" s="17" customFormat="1" x14ac:dyDescent="0.3">
      <c r="D974" s="278"/>
      <c r="E974" s="279"/>
    </row>
    <row r="975" spans="4:5" s="17" customFormat="1" x14ac:dyDescent="0.3">
      <c r="D975" s="278"/>
      <c r="E975" s="279"/>
    </row>
    <row r="976" spans="4:5" s="17" customFormat="1" x14ac:dyDescent="0.3">
      <c r="D976" s="278"/>
      <c r="E976" s="279"/>
    </row>
    <row r="977" spans="4:5" s="17" customFormat="1" x14ac:dyDescent="0.3">
      <c r="D977" s="278"/>
      <c r="E977" s="279"/>
    </row>
    <row r="978" spans="4:5" s="17" customFormat="1" x14ac:dyDescent="0.3">
      <c r="D978" s="278"/>
      <c r="E978" s="279"/>
    </row>
    <row r="979" spans="4:5" s="17" customFormat="1" x14ac:dyDescent="0.3">
      <c r="D979" s="278"/>
      <c r="E979" s="279"/>
    </row>
    <row r="980" spans="4:5" s="17" customFormat="1" x14ac:dyDescent="0.3">
      <c r="D980" s="278"/>
      <c r="E980" s="279"/>
    </row>
    <row r="981" spans="4:5" s="17" customFormat="1" x14ac:dyDescent="0.3">
      <c r="D981" s="278"/>
      <c r="E981" s="279"/>
    </row>
    <row r="982" spans="4:5" s="17" customFormat="1" x14ac:dyDescent="0.3">
      <c r="D982" s="278"/>
      <c r="E982" s="279"/>
    </row>
    <row r="983" spans="4:5" s="17" customFormat="1" x14ac:dyDescent="0.3">
      <c r="D983" s="278"/>
      <c r="E983" s="279"/>
    </row>
    <row r="984" spans="4:5" s="17" customFormat="1" x14ac:dyDescent="0.3">
      <c r="D984" s="278"/>
      <c r="E984" s="279"/>
    </row>
    <row r="985" spans="4:5" s="17" customFormat="1" x14ac:dyDescent="0.3">
      <c r="D985" s="278"/>
      <c r="E985" s="279"/>
    </row>
    <row r="986" spans="4:5" s="17" customFormat="1" x14ac:dyDescent="0.3">
      <c r="D986" s="278"/>
      <c r="E986" s="279"/>
    </row>
    <row r="987" spans="4:5" s="17" customFormat="1" x14ac:dyDescent="0.3">
      <c r="D987" s="278"/>
      <c r="E987" s="279"/>
    </row>
    <row r="988" spans="4:5" s="17" customFormat="1" x14ac:dyDescent="0.3">
      <c r="D988" s="278"/>
      <c r="E988" s="279"/>
    </row>
    <row r="989" spans="4:5" s="17" customFormat="1" x14ac:dyDescent="0.3">
      <c r="D989" s="278"/>
      <c r="E989" s="279"/>
    </row>
    <row r="990" spans="4:5" s="17" customFormat="1" x14ac:dyDescent="0.3">
      <c r="D990" s="278"/>
      <c r="E990" s="279"/>
    </row>
    <row r="991" spans="4:5" s="17" customFormat="1" x14ac:dyDescent="0.3">
      <c r="D991" s="278"/>
      <c r="E991" s="279"/>
    </row>
    <row r="992" spans="4:5" s="17" customFormat="1" x14ac:dyDescent="0.3">
      <c r="D992" s="278"/>
      <c r="E992" s="279"/>
    </row>
    <row r="993" spans="4:5" s="17" customFormat="1" x14ac:dyDescent="0.3">
      <c r="D993" s="278"/>
      <c r="E993" s="279"/>
    </row>
    <row r="994" spans="4:5" s="17" customFormat="1" x14ac:dyDescent="0.3">
      <c r="D994" s="278"/>
      <c r="E994" s="279"/>
    </row>
    <row r="995" spans="4:5" s="17" customFormat="1" x14ac:dyDescent="0.3">
      <c r="D995" s="278"/>
      <c r="E995" s="279"/>
    </row>
    <row r="996" spans="4:5" s="17" customFormat="1" x14ac:dyDescent="0.3">
      <c r="D996" s="278"/>
      <c r="E996" s="279"/>
    </row>
    <row r="997" spans="4:5" s="17" customFormat="1" x14ac:dyDescent="0.3">
      <c r="D997" s="278"/>
      <c r="E997" s="279"/>
    </row>
    <row r="998" spans="4:5" s="17" customFormat="1" x14ac:dyDescent="0.3">
      <c r="D998" s="278"/>
      <c r="E998" s="279"/>
    </row>
    <row r="999" spans="4:5" s="17" customFormat="1" x14ac:dyDescent="0.3">
      <c r="D999" s="278"/>
      <c r="E999" s="279"/>
    </row>
    <row r="1000" spans="4:5" s="17" customFormat="1" x14ac:dyDescent="0.3">
      <c r="D1000" s="278"/>
      <c r="E1000" s="279"/>
    </row>
    <row r="1001" spans="4:5" s="17" customFormat="1" x14ac:dyDescent="0.3">
      <c r="D1001" s="278"/>
      <c r="E1001" s="279"/>
    </row>
    <row r="1002" spans="4:5" s="17" customFormat="1" x14ac:dyDescent="0.3">
      <c r="D1002" s="278"/>
      <c r="E1002" s="279"/>
    </row>
    <row r="1003" spans="4:5" s="17" customFormat="1" x14ac:dyDescent="0.3">
      <c r="D1003" s="278"/>
      <c r="E1003" s="279"/>
    </row>
    <row r="1004" spans="4:5" s="17" customFormat="1" x14ac:dyDescent="0.3">
      <c r="D1004" s="278"/>
      <c r="E1004" s="279"/>
    </row>
    <row r="1005" spans="4:5" s="17" customFormat="1" x14ac:dyDescent="0.3">
      <c r="D1005" s="278"/>
      <c r="E1005" s="279"/>
    </row>
    <row r="1006" spans="4:5" s="17" customFormat="1" x14ac:dyDescent="0.3">
      <c r="D1006" s="278"/>
      <c r="E1006" s="279"/>
    </row>
    <row r="1007" spans="4:5" s="17" customFormat="1" x14ac:dyDescent="0.3">
      <c r="D1007" s="278"/>
      <c r="E1007" s="279"/>
    </row>
    <row r="1008" spans="4:5" s="17" customFormat="1" x14ac:dyDescent="0.3">
      <c r="D1008" s="278"/>
      <c r="E1008" s="279"/>
    </row>
    <row r="1009" spans="4:5" s="17" customFormat="1" x14ac:dyDescent="0.3">
      <c r="D1009" s="278"/>
      <c r="E1009" s="279"/>
    </row>
    <row r="1010" spans="4:5" s="17" customFormat="1" x14ac:dyDescent="0.3">
      <c r="D1010" s="278"/>
      <c r="E1010" s="279"/>
    </row>
    <row r="1011" spans="4:5" s="17" customFormat="1" x14ac:dyDescent="0.3">
      <c r="D1011" s="278"/>
      <c r="E1011" s="279"/>
    </row>
    <row r="1012" spans="4:5" s="17" customFormat="1" x14ac:dyDescent="0.3">
      <c r="D1012" s="278"/>
      <c r="E1012" s="279"/>
    </row>
    <row r="1013" spans="4:5" s="17" customFormat="1" x14ac:dyDescent="0.3">
      <c r="D1013" s="278"/>
      <c r="E1013" s="279"/>
    </row>
    <row r="1014" spans="4:5" s="17" customFormat="1" x14ac:dyDescent="0.3">
      <c r="D1014" s="278"/>
      <c r="E1014" s="279"/>
    </row>
    <row r="1015" spans="4:5" s="17" customFormat="1" x14ac:dyDescent="0.3">
      <c r="D1015" s="278"/>
      <c r="E1015" s="279"/>
    </row>
    <row r="1016" spans="4:5" s="17" customFormat="1" x14ac:dyDescent="0.3">
      <c r="D1016" s="278"/>
      <c r="E1016" s="279"/>
    </row>
    <row r="1017" spans="4:5" s="17" customFormat="1" x14ac:dyDescent="0.3">
      <c r="D1017" s="278"/>
      <c r="E1017" s="279"/>
    </row>
    <row r="1018" spans="4:5" s="17" customFormat="1" x14ac:dyDescent="0.3">
      <c r="D1018" s="278"/>
      <c r="E1018" s="279"/>
    </row>
    <row r="1019" spans="4:5" s="17" customFormat="1" x14ac:dyDescent="0.3">
      <c r="D1019" s="278"/>
      <c r="E1019" s="279"/>
    </row>
    <row r="1020" spans="4:5" s="17" customFormat="1" x14ac:dyDescent="0.3">
      <c r="D1020" s="278"/>
      <c r="E1020" s="279"/>
    </row>
    <row r="1021" spans="4:5" s="17" customFormat="1" x14ac:dyDescent="0.3">
      <c r="D1021" s="278"/>
      <c r="E1021" s="279"/>
    </row>
    <row r="1022" spans="4:5" s="17" customFormat="1" x14ac:dyDescent="0.3">
      <c r="D1022" s="278"/>
      <c r="E1022" s="279"/>
    </row>
    <row r="1023" spans="4:5" s="17" customFormat="1" x14ac:dyDescent="0.3">
      <c r="D1023" s="278"/>
      <c r="E1023" s="279"/>
    </row>
    <row r="1024" spans="4:5" s="17" customFormat="1" x14ac:dyDescent="0.3">
      <c r="D1024" s="278"/>
      <c r="E1024" s="279"/>
    </row>
    <row r="1025" spans="4:5" s="17" customFormat="1" x14ac:dyDescent="0.3">
      <c r="D1025" s="278"/>
      <c r="E1025" s="279"/>
    </row>
    <row r="1026" spans="4:5" s="17" customFormat="1" x14ac:dyDescent="0.3">
      <c r="D1026" s="278"/>
      <c r="E1026" s="279"/>
    </row>
    <row r="1027" spans="4:5" s="17" customFormat="1" x14ac:dyDescent="0.3">
      <c r="D1027" s="278"/>
      <c r="E1027" s="279"/>
    </row>
    <row r="1028" spans="4:5" s="17" customFormat="1" x14ac:dyDescent="0.3">
      <c r="D1028" s="278"/>
      <c r="E1028" s="279"/>
    </row>
    <row r="1029" spans="4:5" s="17" customFormat="1" x14ac:dyDescent="0.3">
      <c r="D1029" s="278"/>
      <c r="E1029" s="279"/>
    </row>
    <row r="1030" spans="4:5" s="17" customFormat="1" x14ac:dyDescent="0.3">
      <c r="D1030" s="278"/>
      <c r="E1030" s="279"/>
    </row>
    <row r="1031" spans="4:5" s="17" customFormat="1" x14ac:dyDescent="0.3">
      <c r="D1031" s="278"/>
      <c r="E1031" s="279"/>
    </row>
    <row r="1032" spans="4:5" s="17" customFormat="1" x14ac:dyDescent="0.3">
      <c r="D1032" s="278"/>
      <c r="E1032" s="279"/>
    </row>
    <row r="1033" spans="4:5" s="17" customFormat="1" x14ac:dyDescent="0.3">
      <c r="D1033" s="278"/>
      <c r="E1033" s="279"/>
    </row>
    <row r="1034" spans="4:5" s="17" customFormat="1" x14ac:dyDescent="0.3">
      <c r="D1034" s="278"/>
      <c r="E1034" s="279"/>
    </row>
    <row r="1035" spans="4:5" s="17" customFormat="1" x14ac:dyDescent="0.3">
      <c r="D1035" s="278"/>
      <c r="E1035" s="279"/>
    </row>
    <row r="1036" spans="4:5" s="17" customFormat="1" x14ac:dyDescent="0.3">
      <c r="D1036" s="278"/>
      <c r="E1036" s="279"/>
    </row>
    <row r="1037" spans="4:5" s="17" customFormat="1" x14ac:dyDescent="0.3">
      <c r="D1037" s="278"/>
      <c r="E1037" s="279"/>
    </row>
    <row r="1038" spans="4:5" s="17" customFormat="1" x14ac:dyDescent="0.3">
      <c r="D1038" s="278"/>
      <c r="E1038" s="279"/>
    </row>
    <row r="1039" spans="4:5" s="17" customFormat="1" x14ac:dyDescent="0.3">
      <c r="D1039" s="278"/>
      <c r="E1039" s="279"/>
    </row>
    <row r="1040" spans="4:5" s="17" customFormat="1" x14ac:dyDescent="0.3">
      <c r="D1040" s="278"/>
      <c r="E1040" s="279"/>
    </row>
    <row r="1041" spans="4:5" s="17" customFormat="1" x14ac:dyDescent="0.3">
      <c r="D1041" s="278"/>
      <c r="E1041" s="279"/>
    </row>
    <row r="1042" spans="4:5" s="17" customFormat="1" x14ac:dyDescent="0.3">
      <c r="D1042" s="278"/>
      <c r="E1042" s="279"/>
    </row>
    <row r="1043" spans="4:5" s="17" customFormat="1" x14ac:dyDescent="0.3">
      <c r="D1043" s="278"/>
      <c r="E1043" s="279"/>
    </row>
    <row r="1044" spans="4:5" s="17" customFormat="1" x14ac:dyDescent="0.3">
      <c r="D1044" s="278"/>
      <c r="E1044" s="279"/>
    </row>
    <row r="1045" spans="4:5" s="17" customFormat="1" x14ac:dyDescent="0.3">
      <c r="D1045" s="278"/>
      <c r="E1045" s="279"/>
    </row>
    <row r="1046" spans="4:5" s="17" customFormat="1" x14ac:dyDescent="0.3">
      <c r="D1046" s="278"/>
      <c r="E1046" s="279"/>
    </row>
    <row r="1047" spans="4:5" s="17" customFormat="1" x14ac:dyDescent="0.3">
      <c r="D1047" s="278"/>
      <c r="E1047" s="279"/>
    </row>
    <row r="1048" spans="4:5" s="17" customFormat="1" x14ac:dyDescent="0.3">
      <c r="D1048" s="278"/>
      <c r="E1048" s="279"/>
    </row>
    <row r="1049" spans="4:5" s="17" customFormat="1" x14ac:dyDescent="0.3">
      <c r="D1049" s="278"/>
      <c r="E1049" s="279"/>
    </row>
    <row r="1050" spans="4:5" s="17" customFormat="1" x14ac:dyDescent="0.3">
      <c r="D1050" s="278"/>
      <c r="E1050" s="279"/>
    </row>
    <row r="1051" spans="4:5" s="17" customFormat="1" x14ac:dyDescent="0.3">
      <c r="D1051" s="278"/>
      <c r="E1051" s="279"/>
    </row>
    <row r="1052" spans="4:5" s="17" customFormat="1" x14ac:dyDescent="0.3">
      <c r="D1052" s="278"/>
      <c r="E1052" s="279"/>
    </row>
    <row r="1053" spans="4:5" s="17" customFormat="1" x14ac:dyDescent="0.3">
      <c r="D1053" s="278"/>
      <c r="E1053" s="279"/>
    </row>
    <row r="1054" spans="4:5" s="17" customFormat="1" x14ac:dyDescent="0.3">
      <c r="D1054" s="278"/>
      <c r="E1054" s="279"/>
    </row>
    <row r="1055" spans="4:5" s="17" customFormat="1" x14ac:dyDescent="0.3">
      <c r="D1055" s="278"/>
      <c r="E1055" s="279"/>
    </row>
    <row r="1056" spans="4:5" s="17" customFormat="1" x14ac:dyDescent="0.3">
      <c r="D1056" s="278"/>
      <c r="E1056" s="279"/>
    </row>
    <row r="1057" spans="4:5" s="17" customFormat="1" x14ac:dyDescent="0.3">
      <c r="D1057" s="278"/>
      <c r="E1057" s="279"/>
    </row>
    <row r="1058" spans="4:5" s="17" customFormat="1" x14ac:dyDescent="0.3">
      <c r="D1058" s="278"/>
      <c r="E1058" s="279"/>
    </row>
    <row r="1059" spans="4:5" s="17" customFormat="1" x14ac:dyDescent="0.3">
      <c r="D1059" s="278"/>
      <c r="E1059" s="279"/>
    </row>
    <row r="1060" spans="4:5" s="17" customFormat="1" x14ac:dyDescent="0.3">
      <c r="D1060" s="278"/>
      <c r="E1060" s="279"/>
    </row>
    <row r="1061" spans="4:5" s="17" customFormat="1" x14ac:dyDescent="0.3">
      <c r="D1061" s="278"/>
      <c r="E1061" s="279"/>
    </row>
    <row r="1062" spans="4:5" s="17" customFormat="1" x14ac:dyDescent="0.3">
      <c r="D1062" s="278"/>
      <c r="E1062" s="279"/>
    </row>
    <row r="1063" spans="4:5" s="17" customFormat="1" x14ac:dyDescent="0.3">
      <c r="D1063" s="278"/>
      <c r="E1063" s="279"/>
    </row>
    <row r="1064" spans="4:5" s="17" customFormat="1" x14ac:dyDescent="0.3">
      <c r="D1064" s="278"/>
      <c r="E1064" s="279"/>
    </row>
    <row r="1065" spans="4:5" s="17" customFormat="1" x14ac:dyDescent="0.3">
      <c r="D1065" s="278"/>
      <c r="E1065" s="279"/>
    </row>
    <row r="1066" spans="4:5" s="17" customFormat="1" x14ac:dyDescent="0.3">
      <c r="D1066" s="278"/>
      <c r="E1066" s="279"/>
    </row>
    <row r="1067" spans="4:5" s="17" customFormat="1" x14ac:dyDescent="0.3">
      <c r="D1067" s="278"/>
      <c r="E1067" s="279"/>
    </row>
    <row r="1068" spans="4:5" s="17" customFormat="1" x14ac:dyDescent="0.3">
      <c r="D1068" s="278"/>
      <c r="E1068" s="279"/>
    </row>
    <row r="1069" spans="4:5" s="17" customFormat="1" x14ac:dyDescent="0.3">
      <c r="D1069" s="278"/>
      <c r="E1069" s="279"/>
    </row>
    <row r="1070" spans="4:5" s="17" customFormat="1" x14ac:dyDescent="0.3">
      <c r="D1070" s="278"/>
      <c r="E1070" s="279"/>
    </row>
    <row r="1071" spans="4:5" s="17" customFormat="1" x14ac:dyDescent="0.3">
      <c r="D1071" s="278"/>
      <c r="E1071" s="279"/>
    </row>
    <row r="1072" spans="4:5" s="17" customFormat="1" x14ac:dyDescent="0.3">
      <c r="D1072" s="278"/>
      <c r="E1072" s="279"/>
    </row>
    <row r="1073" spans="4:5" s="17" customFormat="1" x14ac:dyDescent="0.3">
      <c r="D1073" s="278"/>
      <c r="E1073" s="279"/>
    </row>
    <row r="1074" spans="4:5" s="17" customFormat="1" x14ac:dyDescent="0.3">
      <c r="D1074" s="278"/>
      <c r="E1074" s="279"/>
    </row>
    <row r="1075" spans="4:5" s="17" customFormat="1" x14ac:dyDescent="0.3">
      <c r="D1075" s="278"/>
      <c r="E1075" s="279"/>
    </row>
    <row r="1076" spans="4:5" s="17" customFormat="1" x14ac:dyDescent="0.3">
      <c r="D1076" s="278"/>
      <c r="E1076" s="279"/>
    </row>
    <row r="1077" spans="4:5" s="17" customFormat="1" x14ac:dyDescent="0.3">
      <c r="D1077" s="278"/>
      <c r="E1077" s="279"/>
    </row>
    <row r="1078" spans="4:5" s="17" customFormat="1" x14ac:dyDescent="0.3">
      <c r="D1078" s="278"/>
      <c r="E1078" s="279"/>
    </row>
    <row r="1079" spans="4:5" s="17" customFormat="1" x14ac:dyDescent="0.3">
      <c r="D1079" s="278"/>
      <c r="E1079" s="279"/>
    </row>
    <row r="1080" spans="4:5" s="17" customFormat="1" x14ac:dyDescent="0.3">
      <c r="D1080" s="278"/>
      <c r="E1080" s="279"/>
    </row>
    <row r="1081" spans="4:5" s="17" customFormat="1" x14ac:dyDescent="0.3">
      <c r="D1081" s="278"/>
      <c r="E1081" s="279"/>
    </row>
    <row r="1082" spans="4:5" s="17" customFormat="1" x14ac:dyDescent="0.3">
      <c r="D1082" s="278"/>
      <c r="E1082" s="279"/>
    </row>
    <row r="1083" spans="4:5" s="17" customFormat="1" x14ac:dyDescent="0.3">
      <c r="D1083" s="278"/>
      <c r="E1083" s="279"/>
    </row>
    <row r="1084" spans="4:5" s="17" customFormat="1" x14ac:dyDescent="0.3">
      <c r="D1084" s="278"/>
      <c r="E1084" s="279"/>
    </row>
    <row r="1085" spans="4:5" s="17" customFormat="1" x14ac:dyDescent="0.3">
      <c r="D1085" s="278"/>
      <c r="E1085" s="279"/>
    </row>
    <row r="1086" spans="4:5" s="17" customFormat="1" x14ac:dyDescent="0.3">
      <c r="D1086" s="278"/>
      <c r="E1086" s="279"/>
    </row>
    <row r="1087" spans="4:5" s="17" customFormat="1" x14ac:dyDescent="0.3">
      <c r="D1087" s="278"/>
      <c r="E1087" s="279"/>
    </row>
    <row r="1088" spans="4:5" s="17" customFormat="1" x14ac:dyDescent="0.3">
      <c r="D1088" s="278"/>
      <c r="E1088" s="279"/>
    </row>
    <row r="1089" spans="4:5" s="17" customFormat="1" x14ac:dyDescent="0.3">
      <c r="D1089" s="278"/>
      <c r="E1089" s="279"/>
    </row>
    <row r="1090" spans="4:5" s="17" customFormat="1" x14ac:dyDescent="0.3">
      <c r="D1090" s="278"/>
      <c r="E1090" s="279"/>
    </row>
    <row r="1091" spans="4:5" s="17" customFormat="1" x14ac:dyDescent="0.3">
      <c r="D1091" s="278"/>
      <c r="E1091" s="279"/>
    </row>
    <row r="1092" spans="4:5" s="17" customFormat="1" x14ac:dyDescent="0.3">
      <c r="D1092" s="278"/>
      <c r="E1092" s="279"/>
    </row>
    <row r="1093" spans="4:5" s="17" customFormat="1" x14ac:dyDescent="0.3">
      <c r="D1093" s="278"/>
      <c r="E1093" s="279"/>
    </row>
    <row r="1094" spans="4:5" s="17" customFormat="1" x14ac:dyDescent="0.3">
      <c r="D1094" s="278"/>
      <c r="E1094" s="279"/>
    </row>
    <row r="1095" spans="4:5" s="17" customFormat="1" x14ac:dyDescent="0.3">
      <c r="D1095" s="278"/>
      <c r="E1095" s="279"/>
    </row>
    <row r="1096" spans="4:5" s="17" customFormat="1" x14ac:dyDescent="0.3">
      <c r="D1096" s="278"/>
      <c r="E1096" s="279"/>
    </row>
    <row r="1097" spans="4:5" s="17" customFormat="1" x14ac:dyDescent="0.3">
      <c r="D1097" s="278"/>
      <c r="E1097" s="279"/>
    </row>
    <row r="1098" spans="4:5" s="17" customFormat="1" x14ac:dyDescent="0.3">
      <c r="D1098" s="278"/>
      <c r="E1098" s="279"/>
    </row>
    <row r="1099" spans="4:5" s="17" customFormat="1" x14ac:dyDescent="0.3">
      <c r="D1099" s="278"/>
      <c r="E1099" s="279"/>
    </row>
    <row r="1100" spans="4:5" s="17" customFormat="1" x14ac:dyDescent="0.3">
      <c r="D1100" s="278"/>
      <c r="E1100" s="279"/>
    </row>
    <row r="1101" spans="4:5" s="17" customFormat="1" x14ac:dyDescent="0.3">
      <c r="D1101" s="278"/>
      <c r="E1101" s="279"/>
    </row>
    <row r="1102" spans="4:5" s="17" customFormat="1" x14ac:dyDescent="0.3">
      <c r="D1102" s="278"/>
      <c r="E1102" s="279"/>
    </row>
    <row r="1103" spans="4:5" s="17" customFormat="1" x14ac:dyDescent="0.3">
      <c r="D1103" s="278"/>
      <c r="E1103" s="279"/>
    </row>
    <row r="1104" spans="4:5" s="17" customFormat="1" x14ac:dyDescent="0.3">
      <c r="D1104" s="278"/>
      <c r="E1104" s="279"/>
    </row>
    <row r="1105" spans="4:5" s="17" customFormat="1" x14ac:dyDescent="0.3">
      <c r="D1105" s="278"/>
      <c r="E1105" s="279"/>
    </row>
    <row r="1106" spans="4:5" s="17" customFormat="1" x14ac:dyDescent="0.3">
      <c r="D1106" s="278"/>
      <c r="E1106" s="279"/>
    </row>
    <row r="1107" spans="4:5" s="17" customFormat="1" x14ac:dyDescent="0.3">
      <c r="D1107" s="278"/>
      <c r="E1107" s="279"/>
    </row>
    <row r="1108" spans="4:5" s="17" customFormat="1" x14ac:dyDescent="0.3">
      <c r="D1108" s="278"/>
      <c r="E1108" s="279"/>
    </row>
    <row r="1109" spans="4:5" s="17" customFormat="1" x14ac:dyDescent="0.3">
      <c r="D1109" s="278"/>
      <c r="E1109" s="279"/>
    </row>
    <row r="1110" spans="4:5" s="17" customFormat="1" x14ac:dyDescent="0.3">
      <c r="D1110" s="278"/>
      <c r="E1110" s="279"/>
    </row>
    <row r="1111" spans="4:5" s="17" customFormat="1" x14ac:dyDescent="0.3">
      <c r="D1111" s="278"/>
      <c r="E1111" s="279"/>
    </row>
    <row r="1112" spans="4:5" s="17" customFormat="1" x14ac:dyDescent="0.3">
      <c r="D1112" s="278"/>
      <c r="E1112" s="279"/>
    </row>
    <row r="1113" spans="4:5" s="17" customFormat="1" x14ac:dyDescent="0.3">
      <c r="D1113" s="278"/>
      <c r="E1113" s="279"/>
    </row>
    <row r="1114" spans="4:5" s="17" customFormat="1" x14ac:dyDescent="0.3">
      <c r="D1114" s="278"/>
      <c r="E1114" s="279"/>
    </row>
    <row r="1115" spans="4:5" s="17" customFormat="1" x14ac:dyDescent="0.3">
      <c r="D1115" s="278"/>
      <c r="E1115" s="279"/>
    </row>
    <row r="1116" spans="4:5" s="17" customFormat="1" x14ac:dyDescent="0.3">
      <c r="D1116" s="278"/>
      <c r="E1116" s="279"/>
    </row>
    <row r="1117" spans="4:5" s="17" customFormat="1" x14ac:dyDescent="0.3">
      <c r="D1117" s="278"/>
      <c r="E1117" s="279"/>
    </row>
    <row r="1118" spans="4:5" s="17" customFormat="1" x14ac:dyDescent="0.3">
      <c r="D1118" s="278"/>
      <c r="E1118" s="279"/>
    </row>
    <row r="1119" spans="4:5" s="17" customFormat="1" x14ac:dyDescent="0.3">
      <c r="D1119" s="278"/>
      <c r="E1119" s="279"/>
    </row>
    <row r="1120" spans="4:5" s="17" customFormat="1" x14ac:dyDescent="0.3">
      <c r="D1120" s="278"/>
      <c r="E1120" s="279"/>
    </row>
    <row r="1121" spans="4:5" s="17" customFormat="1" x14ac:dyDescent="0.3">
      <c r="D1121" s="278"/>
      <c r="E1121" s="279"/>
    </row>
    <row r="1122" spans="4:5" s="17" customFormat="1" x14ac:dyDescent="0.3">
      <c r="D1122" s="278"/>
      <c r="E1122" s="279"/>
    </row>
    <row r="1123" spans="4:5" s="17" customFormat="1" x14ac:dyDescent="0.3">
      <c r="D1123" s="278"/>
      <c r="E1123" s="279"/>
    </row>
    <row r="1124" spans="4:5" s="17" customFormat="1" x14ac:dyDescent="0.3">
      <c r="D1124" s="278"/>
      <c r="E1124" s="279"/>
    </row>
    <row r="1125" spans="4:5" s="17" customFormat="1" x14ac:dyDescent="0.3">
      <c r="D1125" s="278"/>
      <c r="E1125" s="279"/>
    </row>
    <row r="1126" spans="4:5" s="17" customFormat="1" x14ac:dyDescent="0.3">
      <c r="D1126" s="278"/>
      <c r="E1126" s="279"/>
    </row>
    <row r="1127" spans="4:5" s="17" customFormat="1" x14ac:dyDescent="0.3">
      <c r="D1127" s="278"/>
      <c r="E1127" s="279"/>
    </row>
    <row r="1128" spans="4:5" s="17" customFormat="1" x14ac:dyDescent="0.3">
      <c r="D1128" s="278"/>
      <c r="E1128" s="279"/>
    </row>
    <row r="1129" spans="4:5" s="17" customFormat="1" x14ac:dyDescent="0.3">
      <c r="D1129" s="278"/>
      <c r="E1129" s="279"/>
    </row>
    <row r="1130" spans="4:5" s="17" customFormat="1" x14ac:dyDescent="0.3">
      <c r="D1130" s="278"/>
      <c r="E1130" s="279"/>
    </row>
    <row r="1131" spans="4:5" s="17" customFormat="1" x14ac:dyDescent="0.3">
      <c r="D1131" s="278"/>
      <c r="E1131" s="279"/>
    </row>
    <row r="1132" spans="4:5" s="17" customFormat="1" x14ac:dyDescent="0.3">
      <c r="D1132" s="278"/>
      <c r="E1132" s="279"/>
    </row>
    <row r="1133" spans="4:5" s="17" customFormat="1" x14ac:dyDescent="0.3">
      <c r="D1133" s="278"/>
      <c r="E1133" s="279"/>
    </row>
    <row r="1134" spans="4:5" s="17" customFormat="1" x14ac:dyDescent="0.3">
      <c r="D1134" s="278"/>
      <c r="E1134" s="279"/>
    </row>
    <row r="1135" spans="4:5" s="17" customFormat="1" x14ac:dyDescent="0.3">
      <c r="D1135" s="278"/>
      <c r="E1135" s="279"/>
    </row>
    <row r="1136" spans="4:5" s="17" customFormat="1" x14ac:dyDescent="0.3">
      <c r="D1136" s="278"/>
      <c r="E1136" s="279"/>
    </row>
    <row r="1137" spans="4:5" s="17" customFormat="1" x14ac:dyDescent="0.3">
      <c r="D1137" s="278"/>
      <c r="E1137" s="279"/>
    </row>
    <row r="1138" spans="4:5" s="17" customFormat="1" x14ac:dyDescent="0.3">
      <c r="D1138" s="278"/>
      <c r="E1138" s="279"/>
    </row>
    <row r="1139" spans="4:5" s="17" customFormat="1" x14ac:dyDescent="0.3">
      <c r="D1139" s="278"/>
      <c r="E1139" s="279"/>
    </row>
    <row r="1140" spans="4:5" s="17" customFormat="1" x14ac:dyDescent="0.3">
      <c r="D1140" s="278"/>
      <c r="E1140" s="279"/>
    </row>
    <row r="1141" spans="4:5" s="17" customFormat="1" x14ac:dyDescent="0.3">
      <c r="D1141" s="278"/>
      <c r="E1141" s="279"/>
    </row>
    <row r="1142" spans="4:5" s="17" customFormat="1" x14ac:dyDescent="0.3">
      <c r="D1142" s="278"/>
      <c r="E1142" s="279"/>
    </row>
    <row r="1143" spans="4:5" s="17" customFormat="1" x14ac:dyDescent="0.3">
      <c r="D1143" s="278"/>
      <c r="E1143" s="279"/>
    </row>
    <row r="1144" spans="4:5" s="17" customFormat="1" x14ac:dyDescent="0.3">
      <c r="D1144" s="278"/>
      <c r="E1144" s="279"/>
    </row>
    <row r="1145" spans="4:5" s="17" customFormat="1" x14ac:dyDescent="0.3">
      <c r="D1145" s="278"/>
      <c r="E1145" s="279"/>
    </row>
    <row r="1146" spans="4:5" s="17" customFormat="1" x14ac:dyDescent="0.3">
      <c r="D1146" s="278"/>
      <c r="E1146" s="279"/>
    </row>
    <row r="1147" spans="4:5" s="17" customFormat="1" x14ac:dyDescent="0.3">
      <c r="D1147" s="278"/>
      <c r="E1147" s="279"/>
    </row>
    <row r="1148" spans="4:5" s="17" customFormat="1" x14ac:dyDescent="0.3">
      <c r="D1148" s="278"/>
      <c r="E1148" s="279"/>
    </row>
    <row r="1149" spans="4:5" s="17" customFormat="1" x14ac:dyDescent="0.3">
      <c r="D1149" s="278"/>
      <c r="E1149" s="279"/>
    </row>
    <row r="1150" spans="4:5" s="17" customFormat="1" x14ac:dyDescent="0.3">
      <c r="D1150" s="278"/>
      <c r="E1150" s="279"/>
    </row>
    <row r="1151" spans="4:5" s="17" customFormat="1" x14ac:dyDescent="0.3">
      <c r="D1151" s="278"/>
      <c r="E1151" s="279"/>
    </row>
    <row r="1152" spans="4:5" s="17" customFormat="1" x14ac:dyDescent="0.3">
      <c r="D1152" s="278"/>
      <c r="E1152" s="279"/>
    </row>
    <row r="1153" spans="4:5" s="17" customFormat="1" x14ac:dyDescent="0.3">
      <c r="D1153" s="278"/>
      <c r="E1153" s="279"/>
    </row>
    <row r="1154" spans="4:5" s="17" customFormat="1" x14ac:dyDescent="0.3">
      <c r="D1154" s="278"/>
      <c r="E1154" s="279"/>
    </row>
    <row r="1155" spans="4:5" s="17" customFormat="1" x14ac:dyDescent="0.3">
      <c r="D1155" s="278"/>
      <c r="E1155" s="279"/>
    </row>
    <row r="1156" spans="4:5" s="17" customFormat="1" x14ac:dyDescent="0.3">
      <c r="D1156" s="278"/>
      <c r="E1156" s="279"/>
    </row>
    <row r="1157" spans="4:5" s="17" customFormat="1" x14ac:dyDescent="0.3">
      <c r="D1157" s="278"/>
      <c r="E1157" s="279"/>
    </row>
    <row r="1158" spans="4:5" s="17" customFormat="1" x14ac:dyDescent="0.3">
      <c r="D1158" s="278"/>
      <c r="E1158" s="279"/>
    </row>
    <row r="1159" spans="4:5" s="17" customFormat="1" x14ac:dyDescent="0.3">
      <c r="D1159" s="278"/>
      <c r="E1159" s="279"/>
    </row>
    <row r="1160" spans="4:5" s="17" customFormat="1" x14ac:dyDescent="0.3">
      <c r="D1160" s="278"/>
      <c r="E1160" s="279"/>
    </row>
    <row r="1161" spans="4:5" s="17" customFormat="1" x14ac:dyDescent="0.3">
      <c r="D1161" s="278"/>
      <c r="E1161" s="279"/>
    </row>
    <row r="1162" spans="4:5" s="17" customFormat="1" x14ac:dyDescent="0.3">
      <c r="D1162" s="278"/>
      <c r="E1162" s="279"/>
    </row>
    <row r="1163" spans="4:5" s="17" customFormat="1" x14ac:dyDescent="0.3">
      <c r="D1163" s="278"/>
      <c r="E1163" s="279"/>
    </row>
    <row r="1164" spans="4:5" s="17" customFormat="1" x14ac:dyDescent="0.3">
      <c r="D1164" s="278"/>
      <c r="E1164" s="279"/>
    </row>
    <row r="1165" spans="4:5" s="17" customFormat="1" x14ac:dyDescent="0.3">
      <c r="D1165" s="278"/>
      <c r="E1165" s="279"/>
    </row>
    <row r="1166" spans="4:5" s="17" customFormat="1" x14ac:dyDescent="0.3">
      <c r="D1166" s="278"/>
      <c r="E1166" s="279"/>
    </row>
    <row r="1167" spans="4:5" s="17" customFormat="1" x14ac:dyDescent="0.3">
      <c r="D1167" s="278"/>
      <c r="E1167" s="279"/>
    </row>
    <row r="1168" spans="4:5" s="17" customFormat="1" x14ac:dyDescent="0.3">
      <c r="D1168" s="278"/>
      <c r="E1168" s="279"/>
    </row>
    <row r="1169" spans="4:5" s="17" customFormat="1" x14ac:dyDescent="0.3">
      <c r="D1169" s="278"/>
      <c r="E1169" s="279"/>
    </row>
    <row r="1170" spans="4:5" s="17" customFormat="1" x14ac:dyDescent="0.3">
      <c r="D1170" s="278"/>
      <c r="E1170" s="279"/>
    </row>
    <row r="1171" spans="4:5" s="17" customFormat="1" x14ac:dyDescent="0.3">
      <c r="D1171" s="278"/>
      <c r="E1171" s="279"/>
    </row>
    <row r="1172" spans="4:5" s="17" customFormat="1" x14ac:dyDescent="0.3">
      <c r="D1172" s="278"/>
      <c r="E1172" s="279"/>
    </row>
    <row r="1173" spans="4:5" s="17" customFormat="1" x14ac:dyDescent="0.3">
      <c r="D1173" s="278"/>
      <c r="E1173" s="279"/>
    </row>
    <row r="1174" spans="4:5" s="17" customFormat="1" x14ac:dyDescent="0.3">
      <c r="D1174" s="278"/>
      <c r="E1174" s="279"/>
    </row>
    <row r="1175" spans="4:5" s="17" customFormat="1" x14ac:dyDescent="0.3">
      <c r="D1175" s="278"/>
      <c r="E1175" s="279"/>
    </row>
    <row r="1176" spans="4:5" s="17" customFormat="1" x14ac:dyDescent="0.3">
      <c r="D1176" s="278"/>
      <c r="E1176" s="279"/>
    </row>
    <row r="1177" spans="4:5" s="17" customFormat="1" x14ac:dyDescent="0.3">
      <c r="D1177" s="278"/>
      <c r="E1177" s="279"/>
    </row>
    <row r="1178" spans="4:5" s="17" customFormat="1" x14ac:dyDescent="0.3">
      <c r="D1178" s="278"/>
      <c r="E1178" s="279"/>
    </row>
    <row r="1179" spans="4:5" s="17" customFormat="1" x14ac:dyDescent="0.3">
      <c r="D1179" s="278"/>
      <c r="E1179" s="279"/>
    </row>
    <row r="1180" spans="4:5" s="17" customFormat="1" x14ac:dyDescent="0.3">
      <c r="D1180" s="278"/>
      <c r="E1180" s="279"/>
    </row>
    <row r="1181" spans="4:5" s="17" customFormat="1" x14ac:dyDescent="0.3">
      <c r="D1181" s="278"/>
      <c r="E1181" s="279"/>
    </row>
    <row r="1182" spans="4:5" s="17" customFormat="1" x14ac:dyDescent="0.3">
      <c r="D1182" s="278"/>
      <c r="E1182" s="279"/>
    </row>
    <row r="1183" spans="4:5" s="17" customFormat="1" x14ac:dyDescent="0.3">
      <c r="D1183" s="278"/>
      <c r="E1183" s="279"/>
    </row>
    <row r="1184" spans="4:5" s="17" customFormat="1" x14ac:dyDescent="0.3">
      <c r="D1184" s="278"/>
      <c r="E1184" s="279"/>
    </row>
    <row r="1185" spans="4:5" s="17" customFormat="1" x14ac:dyDescent="0.3">
      <c r="D1185" s="278"/>
      <c r="E1185" s="279"/>
    </row>
    <row r="1186" spans="4:5" s="17" customFormat="1" x14ac:dyDescent="0.3">
      <c r="D1186" s="278"/>
      <c r="E1186" s="279"/>
    </row>
    <row r="1187" spans="4:5" s="17" customFormat="1" x14ac:dyDescent="0.3">
      <c r="D1187" s="278"/>
      <c r="E1187" s="279"/>
    </row>
    <row r="1188" spans="4:5" s="17" customFormat="1" x14ac:dyDescent="0.3">
      <c r="D1188" s="278"/>
      <c r="E1188" s="279"/>
    </row>
    <row r="1189" spans="4:5" s="17" customFormat="1" x14ac:dyDescent="0.3">
      <c r="D1189" s="278"/>
      <c r="E1189" s="279"/>
    </row>
    <row r="1190" spans="4:5" s="17" customFormat="1" x14ac:dyDescent="0.3">
      <c r="D1190" s="278"/>
      <c r="E1190" s="279"/>
    </row>
    <row r="1191" spans="4:5" s="17" customFormat="1" x14ac:dyDescent="0.3">
      <c r="D1191" s="278"/>
      <c r="E1191" s="279"/>
    </row>
    <row r="1192" spans="4:5" s="17" customFormat="1" x14ac:dyDescent="0.3">
      <c r="D1192" s="278"/>
      <c r="E1192" s="279"/>
    </row>
    <row r="1193" spans="4:5" s="17" customFormat="1" x14ac:dyDescent="0.3">
      <c r="D1193" s="278"/>
      <c r="E1193" s="279"/>
    </row>
    <row r="1194" spans="4:5" s="17" customFormat="1" x14ac:dyDescent="0.3">
      <c r="D1194" s="278"/>
      <c r="E1194" s="279"/>
    </row>
    <row r="1195" spans="4:5" s="17" customFormat="1" x14ac:dyDescent="0.3">
      <c r="D1195" s="278"/>
      <c r="E1195" s="279"/>
    </row>
    <row r="1196" spans="4:5" s="17" customFormat="1" x14ac:dyDescent="0.3">
      <c r="D1196" s="278"/>
      <c r="E1196" s="279"/>
    </row>
    <row r="1197" spans="4:5" s="17" customFormat="1" x14ac:dyDescent="0.3">
      <c r="D1197" s="278"/>
      <c r="E1197" s="279"/>
    </row>
    <row r="1198" spans="4:5" s="17" customFormat="1" x14ac:dyDescent="0.3">
      <c r="D1198" s="278"/>
      <c r="E1198" s="279"/>
    </row>
    <row r="1199" spans="4:5" s="17" customFormat="1" x14ac:dyDescent="0.3">
      <c r="D1199" s="278"/>
      <c r="E1199" s="279"/>
    </row>
  </sheetData>
  <sheetProtection formatCells="0" formatRows="0" insertRows="0" insertHyperlinks="0" deleteRows="0" selectLockedCells="1" autoFilter="0"/>
  <mergeCells count="22">
    <mergeCell ref="I8:J9"/>
    <mergeCell ref="D8:D9"/>
    <mergeCell ref="C111:E111"/>
    <mergeCell ref="L109:M109"/>
    <mergeCell ref="L110:M110"/>
    <mergeCell ref="L111:M111"/>
    <mergeCell ref="L106:M106"/>
    <mergeCell ref="L108:M108"/>
    <mergeCell ref="L107:M107"/>
    <mergeCell ref="C109:E109"/>
    <mergeCell ref="C107:E107"/>
    <mergeCell ref="B4:H4"/>
    <mergeCell ref="C70:H70"/>
    <mergeCell ref="B3:H3"/>
    <mergeCell ref="G8:G9"/>
    <mergeCell ref="H8:H9"/>
    <mergeCell ref="D6:F6"/>
    <mergeCell ref="F8:F9"/>
    <mergeCell ref="E8:E9"/>
    <mergeCell ref="C8:C9"/>
    <mergeCell ref="B8:B9"/>
    <mergeCell ref="B5:H5"/>
  </mergeCells>
  <phoneticPr fontId="0" type="noConversion"/>
  <conditionalFormatting sqref="F67 F63 F11:F17 F27 F44 F85:F87 F104 F98:F99 F105:K105 G26:H44 F51:F52 G51:H68 G72:H104">
    <cfRule type="cellIs" dxfId="113" priority="113" stopIfTrue="1" operator="equal">
      <formula>0</formula>
    </cfRule>
  </conditionalFormatting>
  <conditionalFormatting sqref="E104:E105">
    <cfRule type="cellIs" dxfId="112" priority="112" stopIfTrue="1" operator="equal">
      <formula>0</formula>
    </cfRule>
  </conditionalFormatting>
  <conditionalFormatting sqref="H112">
    <cfRule type="expression" dxfId="111" priority="102" stopIfTrue="1">
      <formula>LEN(TRIM(H112))&gt;0</formula>
    </cfRule>
  </conditionalFormatting>
  <conditionalFormatting sqref="G11:H17">
    <cfRule type="cellIs" dxfId="110" priority="89" stopIfTrue="1" operator="equal">
      <formula>0</formula>
    </cfRule>
  </conditionalFormatting>
  <conditionalFormatting sqref="G112">
    <cfRule type="expression" dxfId="109" priority="88" stopIfTrue="1">
      <formula>LEN(TRIM(G112))&gt;0</formula>
    </cfRule>
  </conditionalFormatting>
  <conditionalFormatting sqref="F64">
    <cfRule type="cellIs" dxfId="108" priority="87" stopIfTrue="1" operator="equal">
      <formula>0</formula>
    </cfRule>
  </conditionalFormatting>
  <conditionalFormatting sqref="F65">
    <cfRule type="cellIs" dxfId="107" priority="86" stopIfTrue="1" operator="equal">
      <formula>0</formula>
    </cfRule>
  </conditionalFormatting>
  <conditionalFormatting sqref="F66">
    <cfRule type="cellIs" dxfId="106" priority="85" stopIfTrue="1" operator="equal">
      <formula>0</formula>
    </cfRule>
  </conditionalFormatting>
  <conditionalFormatting sqref="F68">
    <cfRule type="cellIs" dxfId="105" priority="84" stopIfTrue="1" operator="equal">
      <formula>0</formula>
    </cfRule>
  </conditionalFormatting>
  <conditionalFormatting sqref="F72">
    <cfRule type="cellIs" dxfId="104" priority="83" stopIfTrue="1" operator="equal">
      <formula>0</formula>
    </cfRule>
  </conditionalFormatting>
  <conditionalFormatting sqref="F73">
    <cfRule type="cellIs" dxfId="103" priority="82" stopIfTrue="1" operator="equal">
      <formula>0</formula>
    </cfRule>
  </conditionalFormatting>
  <conditionalFormatting sqref="F74">
    <cfRule type="cellIs" dxfId="102" priority="81" stopIfTrue="1" operator="equal">
      <formula>0</formula>
    </cfRule>
  </conditionalFormatting>
  <conditionalFormatting sqref="F75">
    <cfRule type="cellIs" dxfId="101" priority="80" stopIfTrue="1" operator="equal">
      <formula>0</formula>
    </cfRule>
  </conditionalFormatting>
  <conditionalFormatting sqref="F76">
    <cfRule type="cellIs" dxfId="100" priority="79" stopIfTrue="1" operator="equal">
      <formula>0</formula>
    </cfRule>
  </conditionalFormatting>
  <conditionalFormatting sqref="F77">
    <cfRule type="cellIs" dxfId="99" priority="78" stopIfTrue="1" operator="equal">
      <formula>0</formula>
    </cfRule>
  </conditionalFormatting>
  <conditionalFormatting sqref="F78">
    <cfRule type="cellIs" dxfId="98" priority="77" stopIfTrue="1" operator="equal">
      <formula>0</formula>
    </cfRule>
  </conditionalFormatting>
  <conditionalFormatting sqref="F79">
    <cfRule type="cellIs" dxfId="97" priority="76" stopIfTrue="1" operator="equal">
      <formula>0</formula>
    </cfRule>
  </conditionalFormatting>
  <conditionalFormatting sqref="F80">
    <cfRule type="cellIs" dxfId="96" priority="75" stopIfTrue="1" operator="equal">
      <formula>0</formula>
    </cfRule>
  </conditionalFormatting>
  <conditionalFormatting sqref="F81">
    <cfRule type="cellIs" dxfId="95" priority="74" stopIfTrue="1" operator="equal">
      <formula>0</formula>
    </cfRule>
  </conditionalFormatting>
  <conditionalFormatting sqref="F82">
    <cfRule type="cellIs" dxfId="94" priority="73" stopIfTrue="1" operator="equal">
      <formula>0</formula>
    </cfRule>
  </conditionalFormatting>
  <conditionalFormatting sqref="F83">
    <cfRule type="cellIs" dxfId="93" priority="72" stopIfTrue="1" operator="equal">
      <formula>0</formula>
    </cfRule>
  </conditionalFormatting>
  <conditionalFormatting sqref="F84">
    <cfRule type="cellIs" dxfId="92" priority="71" stopIfTrue="1" operator="equal">
      <formula>0</formula>
    </cfRule>
  </conditionalFormatting>
  <conditionalFormatting sqref="F26">
    <cfRule type="cellIs" dxfId="91" priority="70" stopIfTrue="1" operator="equal">
      <formula>0</formula>
    </cfRule>
  </conditionalFormatting>
  <conditionalFormatting sqref="F28">
    <cfRule type="cellIs" dxfId="90" priority="69" stopIfTrue="1" operator="equal">
      <formula>0</formula>
    </cfRule>
  </conditionalFormatting>
  <conditionalFormatting sqref="F29">
    <cfRule type="cellIs" dxfId="89" priority="68" stopIfTrue="1" operator="equal">
      <formula>0</formula>
    </cfRule>
  </conditionalFormatting>
  <conditionalFormatting sqref="F30">
    <cfRule type="cellIs" dxfId="88" priority="67" stopIfTrue="1" operator="equal">
      <formula>0</formula>
    </cfRule>
  </conditionalFormatting>
  <conditionalFormatting sqref="F31">
    <cfRule type="cellIs" dxfId="87" priority="66" stopIfTrue="1" operator="equal">
      <formula>0</formula>
    </cfRule>
  </conditionalFormatting>
  <conditionalFormatting sqref="F32">
    <cfRule type="cellIs" dxfId="86" priority="65" stopIfTrue="1" operator="equal">
      <formula>0</formula>
    </cfRule>
  </conditionalFormatting>
  <conditionalFormatting sqref="F33">
    <cfRule type="cellIs" dxfId="85" priority="64" stopIfTrue="1" operator="equal">
      <formula>0</formula>
    </cfRule>
  </conditionalFormatting>
  <conditionalFormatting sqref="F34">
    <cfRule type="cellIs" dxfId="84" priority="63" stopIfTrue="1" operator="equal">
      <formula>0</formula>
    </cfRule>
  </conditionalFormatting>
  <conditionalFormatting sqref="F35">
    <cfRule type="cellIs" dxfId="83" priority="62" stopIfTrue="1" operator="equal">
      <formula>0</formula>
    </cfRule>
  </conditionalFormatting>
  <conditionalFormatting sqref="F36">
    <cfRule type="cellIs" dxfId="82" priority="61" stopIfTrue="1" operator="equal">
      <formula>0</formula>
    </cfRule>
  </conditionalFormatting>
  <conditionalFormatting sqref="F37">
    <cfRule type="cellIs" dxfId="81" priority="60" stopIfTrue="1" operator="equal">
      <formula>0</formula>
    </cfRule>
  </conditionalFormatting>
  <conditionalFormatting sqref="F38">
    <cfRule type="cellIs" dxfId="80" priority="59" stopIfTrue="1" operator="equal">
      <formula>0</formula>
    </cfRule>
  </conditionalFormatting>
  <conditionalFormatting sqref="F39">
    <cfRule type="cellIs" dxfId="79" priority="58" stopIfTrue="1" operator="equal">
      <formula>0</formula>
    </cfRule>
  </conditionalFormatting>
  <conditionalFormatting sqref="F40">
    <cfRule type="cellIs" dxfId="78" priority="57" stopIfTrue="1" operator="equal">
      <formula>0</formula>
    </cfRule>
  </conditionalFormatting>
  <conditionalFormatting sqref="F41">
    <cfRule type="cellIs" dxfId="77" priority="56" stopIfTrue="1" operator="equal">
      <formula>0</formula>
    </cfRule>
  </conditionalFormatting>
  <conditionalFormatting sqref="F42">
    <cfRule type="cellIs" dxfId="76" priority="49" stopIfTrue="1" operator="equal">
      <formula>0</formula>
    </cfRule>
  </conditionalFormatting>
  <conditionalFormatting sqref="F43">
    <cfRule type="cellIs" dxfId="75" priority="48" stopIfTrue="1" operator="equal">
      <formula>0</formula>
    </cfRule>
  </conditionalFormatting>
  <conditionalFormatting sqref="F53">
    <cfRule type="cellIs" dxfId="74" priority="47" stopIfTrue="1" operator="equal">
      <formula>0</formula>
    </cfRule>
  </conditionalFormatting>
  <conditionalFormatting sqref="F54">
    <cfRule type="cellIs" dxfId="73" priority="46" stopIfTrue="1" operator="equal">
      <formula>0</formula>
    </cfRule>
  </conditionalFormatting>
  <conditionalFormatting sqref="F55">
    <cfRule type="cellIs" dxfId="72" priority="45" stopIfTrue="1" operator="equal">
      <formula>0</formula>
    </cfRule>
  </conditionalFormatting>
  <conditionalFormatting sqref="F56">
    <cfRule type="cellIs" dxfId="71" priority="44" stopIfTrue="1" operator="equal">
      <formula>0</formula>
    </cfRule>
  </conditionalFormatting>
  <conditionalFormatting sqref="F57">
    <cfRule type="cellIs" dxfId="70" priority="43" stopIfTrue="1" operator="equal">
      <formula>0</formula>
    </cfRule>
  </conditionalFormatting>
  <conditionalFormatting sqref="F58">
    <cfRule type="cellIs" dxfId="69" priority="42" stopIfTrue="1" operator="equal">
      <formula>0</formula>
    </cfRule>
  </conditionalFormatting>
  <conditionalFormatting sqref="F59">
    <cfRule type="cellIs" dxfId="68" priority="41" stopIfTrue="1" operator="equal">
      <formula>0</formula>
    </cfRule>
  </conditionalFormatting>
  <conditionalFormatting sqref="F60">
    <cfRule type="cellIs" dxfId="67" priority="40" stopIfTrue="1" operator="equal">
      <formula>0</formula>
    </cfRule>
  </conditionalFormatting>
  <conditionalFormatting sqref="F61">
    <cfRule type="cellIs" dxfId="66" priority="39" stopIfTrue="1" operator="equal">
      <formula>0</formula>
    </cfRule>
  </conditionalFormatting>
  <conditionalFormatting sqref="F62">
    <cfRule type="cellIs" dxfId="65" priority="38" stopIfTrue="1" operator="equal">
      <formula>0</formula>
    </cfRule>
  </conditionalFormatting>
  <conditionalFormatting sqref="F88">
    <cfRule type="cellIs" dxfId="64" priority="36" stopIfTrue="1" operator="equal">
      <formula>0</formula>
    </cfRule>
  </conditionalFormatting>
  <conditionalFormatting sqref="F89">
    <cfRule type="cellIs" dxfId="63" priority="35" stopIfTrue="1" operator="equal">
      <formula>0</formula>
    </cfRule>
  </conditionalFormatting>
  <conditionalFormatting sqref="F90">
    <cfRule type="cellIs" dxfId="62" priority="34" stopIfTrue="1" operator="equal">
      <formula>0</formula>
    </cfRule>
  </conditionalFormatting>
  <conditionalFormatting sqref="F91">
    <cfRule type="cellIs" dxfId="61" priority="33" stopIfTrue="1" operator="equal">
      <formula>0</formula>
    </cfRule>
  </conditionalFormatting>
  <conditionalFormatting sqref="F92">
    <cfRule type="cellIs" dxfId="60" priority="32" stopIfTrue="1" operator="equal">
      <formula>0</formula>
    </cfRule>
  </conditionalFormatting>
  <conditionalFormatting sqref="F93">
    <cfRule type="cellIs" dxfId="59" priority="31" stopIfTrue="1" operator="equal">
      <formula>0</formula>
    </cfRule>
  </conditionalFormatting>
  <conditionalFormatting sqref="F94">
    <cfRule type="cellIs" dxfId="58" priority="30" stopIfTrue="1" operator="equal">
      <formula>0</formula>
    </cfRule>
  </conditionalFormatting>
  <conditionalFormatting sqref="F95">
    <cfRule type="cellIs" dxfId="57" priority="29" stopIfTrue="1" operator="equal">
      <formula>0</formula>
    </cfRule>
  </conditionalFormatting>
  <conditionalFormatting sqref="F96">
    <cfRule type="cellIs" dxfId="56" priority="28" stopIfTrue="1" operator="equal">
      <formula>0</formula>
    </cfRule>
  </conditionalFormatting>
  <conditionalFormatting sqref="F97">
    <cfRule type="cellIs" dxfId="55" priority="27" stopIfTrue="1" operator="equal">
      <formula>0</formula>
    </cfRule>
  </conditionalFormatting>
  <conditionalFormatting sqref="F100">
    <cfRule type="cellIs" dxfId="54" priority="26" stopIfTrue="1" operator="equal">
      <formula>0</formula>
    </cfRule>
  </conditionalFormatting>
  <conditionalFormatting sqref="F101">
    <cfRule type="cellIs" dxfId="53" priority="25" stopIfTrue="1" operator="equal">
      <formula>0</formula>
    </cfRule>
  </conditionalFormatting>
  <conditionalFormatting sqref="F102">
    <cfRule type="cellIs" dxfId="52" priority="24" stopIfTrue="1" operator="equal">
      <formula>0</formula>
    </cfRule>
  </conditionalFormatting>
  <conditionalFormatting sqref="F103">
    <cfRule type="cellIs" dxfId="51" priority="23" stopIfTrue="1" operator="equal">
      <formula>0</formula>
    </cfRule>
  </conditionalFormatting>
  <conditionalFormatting sqref="F25">
    <cfRule type="cellIs" dxfId="50" priority="18" stopIfTrue="1" operator="equal">
      <formula>0</formula>
    </cfRule>
  </conditionalFormatting>
  <conditionalFormatting sqref="G25:H25">
    <cfRule type="cellIs" dxfId="49" priority="17" stopIfTrue="1" operator="equal">
      <formula>0</formula>
    </cfRule>
  </conditionalFormatting>
  <conditionalFormatting sqref="F19:F24">
    <cfRule type="cellIs" dxfId="48" priority="20" stopIfTrue="1" operator="equal">
      <formula>0</formula>
    </cfRule>
  </conditionalFormatting>
  <conditionalFormatting sqref="G19:H24">
    <cfRule type="cellIs" dxfId="47" priority="19" stopIfTrue="1" operator="equal">
      <formula>0</formula>
    </cfRule>
  </conditionalFormatting>
  <conditionalFormatting sqref="F18">
    <cfRule type="cellIs" dxfId="46" priority="16" stopIfTrue="1" operator="equal">
      <formula>0</formula>
    </cfRule>
  </conditionalFormatting>
  <conditionalFormatting sqref="G18">
    <cfRule type="cellIs" dxfId="45" priority="13" stopIfTrue="1" operator="equal">
      <formula>0</formula>
    </cfRule>
  </conditionalFormatting>
  <conditionalFormatting sqref="H18">
    <cfRule type="cellIs" dxfId="44" priority="14" stopIfTrue="1" operator="equal">
      <formula>0</formula>
    </cfRule>
  </conditionalFormatting>
  <conditionalFormatting sqref="F46 G46:H50">
    <cfRule type="cellIs" dxfId="43" priority="10" stopIfTrue="1" operator="equal">
      <formula>0</formula>
    </cfRule>
  </conditionalFormatting>
  <conditionalFormatting sqref="F47">
    <cfRule type="cellIs" dxfId="42" priority="9" stopIfTrue="1" operator="equal">
      <formula>0</formula>
    </cfRule>
  </conditionalFormatting>
  <conditionalFormatting sqref="F48">
    <cfRule type="cellIs" dxfId="41" priority="8" stopIfTrue="1" operator="equal">
      <formula>0</formula>
    </cfRule>
  </conditionalFormatting>
  <conditionalFormatting sqref="F49">
    <cfRule type="cellIs" dxfId="40" priority="7" stopIfTrue="1" operator="equal">
      <formula>0</formula>
    </cfRule>
  </conditionalFormatting>
  <conditionalFormatting sqref="F50">
    <cfRule type="cellIs" dxfId="39" priority="6" stopIfTrue="1" operator="equal">
      <formula>0</formula>
    </cfRule>
  </conditionalFormatting>
  <conditionalFormatting sqref="F45">
    <cfRule type="cellIs" dxfId="38" priority="5" stopIfTrue="1" operator="equal">
      <formula>0</formula>
    </cfRule>
  </conditionalFormatting>
  <conditionalFormatting sqref="G45">
    <cfRule type="cellIs" dxfId="37" priority="3" stopIfTrue="1" operator="equal">
      <formula>0</formula>
    </cfRule>
  </conditionalFormatting>
  <conditionalFormatting sqref="H45">
    <cfRule type="cellIs" dxfId="36" priority="4" stopIfTrue="1" operator="equal">
      <formula>0</formula>
    </cfRule>
  </conditionalFormatting>
  <conditionalFormatting sqref="G69:H69 C70">
    <cfRule type="cellIs" dxfId="35" priority="2" stopIfTrue="1" operator="equal">
      <formula>0</formula>
    </cfRule>
  </conditionalFormatting>
  <conditionalFormatting sqref="F69">
    <cfRule type="cellIs" dxfId="34" priority="1" stopIfTrue="1" operator="equal">
      <formula>0</formula>
    </cfRule>
  </conditionalFormatting>
  <printOptions horizontalCentered="1"/>
  <pageMargins left="0" right="0" top="0" bottom="0" header="0.15748031496062992" footer="0.23622047244094491"/>
  <pageSetup paperSize="9" scale="47" fitToHeight="2" orientation="portrait" r:id="rId1"/>
  <headerFooter scaleWithDoc="0"/>
  <rowBreaks count="1" manualBreakCount="1">
    <brk id="68" min="1" max="7" man="1"/>
  </rowBreaks>
  <ignoredErrors>
    <ignoredError sqref="E71 B99 E99:E100 E45 E51 E67 E86 E26 E18 E11 B86" numberStoredAsText="1"/>
    <ignoredError sqref="B26 B11 B18 B52:B63 B68 B72:B82 B88 B46:B4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O33"/>
  <sheetViews>
    <sheetView showGridLines="0" view="pageBreakPreview" zoomScale="75" zoomScaleNormal="70" zoomScaleSheetLayoutView="70" workbookViewId="0"/>
  </sheetViews>
  <sheetFormatPr defaultRowHeight="12.75" x14ac:dyDescent="0.2"/>
  <cols>
    <col min="1" max="1" width="1.5" style="1" customWidth="1"/>
    <col min="2" max="2" width="8.5" style="1" customWidth="1"/>
    <col min="3" max="3" width="59.33203125" style="1" customWidth="1"/>
    <col min="4" max="4" width="13" style="1" customWidth="1"/>
    <col min="5" max="5" width="9.5" style="1" bestFit="1" customWidth="1"/>
    <col min="6" max="6" width="25" style="1" customWidth="1"/>
    <col min="7" max="7" width="24.33203125" style="1" customWidth="1"/>
    <col min="8" max="8" width="28.1640625" style="1" customWidth="1"/>
    <col min="9" max="9" width="22.33203125" style="1" customWidth="1"/>
    <col min="10" max="10" width="25.6640625" style="1" customWidth="1"/>
    <col min="11" max="11" width="26.5" style="1" customWidth="1"/>
    <col min="12" max="12" width="23.5" style="1" customWidth="1"/>
    <col min="13" max="13" width="25" style="1" customWidth="1"/>
    <col min="14" max="16384" width="9.33203125" style="1"/>
  </cols>
  <sheetData>
    <row r="1" spans="2:93" ht="15" x14ac:dyDescent="0.2">
      <c r="M1" s="100" t="s">
        <v>381</v>
      </c>
    </row>
    <row r="2" spans="2:93" ht="22.5" x14ac:dyDescent="0.3">
      <c r="B2" s="112" t="s">
        <v>382</v>
      </c>
      <c r="F2" s="113"/>
      <c r="G2" s="648"/>
      <c r="H2" s="648"/>
      <c r="I2" s="648"/>
      <c r="J2" s="648"/>
      <c r="K2" s="648"/>
      <c r="L2" s="648"/>
      <c r="M2" s="648"/>
    </row>
    <row r="3" spans="2:93" s="116" customFormat="1" ht="33" x14ac:dyDescent="0.45">
      <c r="B3" s="637"/>
      <c r="C3" s="637"/>
      <c r="D3" s="637"/>
      <c r="E3" s="637"/>
      <c r="F3" s="637"/>
      <c r="G3" s="637"/>
      <c r="H3" s="637"/>
      <c r="I3" s="114" t="s">
        <v>383</v>
      </c>
      <c r="J3" s="115"/>
      <c r="K3" s="115"/>
      <c r="L3" s="115"/>
      <c r="M3" s="115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</row>
    <row r="4" spans="2:93" s="122" customFormat="1" ht="18.75" x14ac:dyDescent="0.3">
      <c r="B4" s="118"/>
      <c r="C4" s="119" t="s">
        <v>147</v>
      </c>
      <c r="D4" s="626"/>
      <c r="E4" s="626"/>
      <c r="F4" s="626"/>
      <c r="G4" s="120" t="str">
        <f>'8-НКРЕКП-вода '!K5</f>
        <v>20__  року</v>
      </c>
      <c r="H4" s="121"/>
      <c r="K4" s="123"/>
      <c r="L4" s="33"/>
      <c r="M4" s="33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</row>
    <row r="6" spans="2:93" ht="20.25" x14ac:dyDescent="0.2">
      <c r="B6" s="125"/>
      <c r="C6" s="126" t="s">
        <v>371</v>
      </c>
      <c r="D6" s="127"/>
      <c r="E6" s="127"/>
      <c r="F6" s="646" t="s">
        <v>397</v>
      </c>
      <c r="G6" s="641" t="s">
        <v>321</v>
      </c>
      <c r="H6" s="642"/>
      <c r="I6" s="643"/>
      <c r="J6" s="641" t="s">
        <v>360</v>
      </c>
      <c r="K6" s="642"/>
      <c r="L6" s="642"/>
      <c r="M6" s="644" t="s">
        <v>323</v>
      </c>
    </row>
    <row r="7" spans="2:93" ht="57" customHeight="1" x14ac:dyDescent="0.2">
      <c r="B7" s="128" t="s">
        <v>2</v>
      </c>
      <c r="C7" s="129" t="s">
        <v>125</v>
      </c>
      <c r="D7" s="130" t="s">
        <v>148</v>
      </c>
      <c r="E7" s="131" t="s">
        <v>149</v>
      </c>
      <c r="F7" s="647"/>
      <c r="G7" s="132" t="s">
        <v>287</v>
      </c>
      <c r="H7" s="133" t="s">
        <v>322</v>
      </c>
      <c r="I7" s="134" t="s">
        <v>304</v>
      </c>
      <c r="J7" s="132" t="s">
        <v>303</v>
      </c>
      <c r="K7" s="133" t="s">
        <v>361</v>
      </c>
      <c r="L7" s="135" t="s">
        <v>362</v>
      </c>
      <c r="M7" s="645"/>
    </row>
    <row r="8" spans="2:93" ht="45.75" customHeight="1" x14ac:dyDescent="0.2">
      <c r="B8" s="63">
        <v>41</v>
      </c>
      <c r="C8" s="136" t="s">
        <v>218</v>
      </c>
      <c r="D8" s="137" t="s">
        <v>91</v>
      </c>
      <c r="E8" s="138">
        <v>480</v>
      </c>
      <c r="F8" s="139"/>
      <c r="G8" s="140"/>
      <c r="H8" s="141"/>
      <c r="I8" s="142"/>
      <c r="J8" s="143"/>
      <c r="K8" s="144"/>
      <c r="L8" s="145"/>
      <c r="M8" s="139"/>
    </row>
    <row r="9" spans="2:93" ht="23.25" customHeight="1" x14ac:dyDescent="0.2">
      <c r="B9" s="66" t="s">
        <v>318</v>
      </c>
      <c r="C9" s="97" t="s">
        <v>384</v>
      </c>
      <c r="D9" s="146" t="s">
        <v>91</v>
      </c>
      <c r="E9" s="147">
        <v>485</v>
      </c>
      <c r="F9" s="98"/>
      <c r="G9" s="78"/>
      <c r="H9" s="81"/>
      <c r="I9" s="79"/>
      <c r="J9" s="78"/>
      <c r="K9" s="81"/>
      <c r="L9" s="82"/>
      <c r="M9" s="148"/>
    </row>
    <row r="10" spans="2:93" ht="23.25" customHeight="1" x14ac:dyDescent="0.2">
      <c r="B10" s="66" t="s">
        <v>319</v>
      </c>
      <c r="C10" s="97" t="s">
        <v>385</v>
      </c>
      <c r="D10" s="146" t="s">
        <v>91</v>
      </c>
      <c r="E10" s="147">
        <v>495</v>
      </c>
      <c r="F10" s="98"/>
      <c r="G10" s="78"/>
      <c r="H10" s="81"/>
      <c r="I10" s="79"/>
      <c r="J10" s="78"/>
      <c r="K10" s="81"/>
      <c r="L10" s="82"/>
      <c r="M10" s="148"/>
    </row>
    <row r="11" spans="2:93" ht="23.25" customHeight="1" x14ac:dyDescent="0.2">
      <c r="B11" s="67" t="s">
        <v>320</v>
      </c>
      <c r="C11" s="149" t="s">
        <v>152</v>
      </c>
      <c r="D11" s="150" t="s">
        <v>91</v>
      </c>
      <c r="E11" s="151">
        <v>500</v>
      </c>
      <c r="F11" s="99"/>
      <c r="G11" s="83"/>
      <c r="H11" s="84"/>
      <c r="I11" s="85"/>
      <c r="J11" s="83"/>
      <c r="K11" s="84"/>
      <c r="L11" s="86"/>
      <c r="M11" s="152"/>
    </row>
    <row r="12" spans="2:93" ht="12.75" customHeight="1" x14ac:dyDescent="0.2">
      <c r="F12" s="153"/>
    </row>
    <row r="13" spans="2:93" ht="20.25" customHeight="1" x14ac:dyDescent="0.2">
      <c r="B13" s="125"/>
      <c r="C13" s="126" t="s">
        <v>372</v>
      </c>
      <c r="D13" s="127"/>
      <c r="E13" s="127"/>
      <c r="F13" s="646" t="s">
        <v>397</v>
      </c>
      <c r="G13" s="641" t="s">
        <v>321</v>
      </c>
      <c r="H13" s="642"/>
      <c r="I13" s="643"/>
      <c r="J13" s="641" t="s">
        <v>360</v>
      </c>
      <c r="K13" s="642"/>
      <c r="L13" s="642"/>
      <c r="M13" s="644" t="s">
        <v>323</v>
      </c>
    </row>
    <row r="14" spans="2:93" ht="58.5" customHeight="1" x14ac:dyDescent="0.2">
      <c r="B14" s="128" t="s">
        <v>2</v>
      </c>
      <c r="C14" s="129" t="s">
        <v>125</v>
      </c>
      <c r="D14" s="130" t="s">
        <v>148</v>
      </c>
      <c r="E14" s="131" t="s">
        <v>149</v>
      </c>
      <c r="F14" s="647"/>
      <c r="G14" s="132" t="s">
        <v>287</v>
      </c>
      <c r="H14" s="133" t="s">
        <v>322</v>
      </c>
      <c r="I14" s="134" t="s">
        <v>304</v>
      </c>
      <c r="J14" s="132" t="s">
        <v>303</v>
      </c>
      <c r="K14" s="133" t="s">
        <v>361</v>
      </c>
      <c r="L14" s="135" t="s">
        <v>362</v>
      </c>
      <c r="M14" s="645"/>
    </row>
    <row r="15" spans="2:93" ht="41.25" customHeight="1" x14ac:dyDescent="0.2">
      <c r="B15" s="63" t="s">
        <v>374</v>
      </c>
      <c r="C15" s="136" t="s">
        <v>218</v>
      </c>
      <c r="D15" s="137" t="s">
        <v>91</v>
      </c>
      <c r="E15" s="138">
        <v>580</v>
      </c>
      <c r="F15" s="139"/>
      <c r="G15" s="140"/>
      <c r="H15" s="141"/>
      <c r="I15" s="142"/>
      <c r="J15" s="143"/>
      <c r="K15" s="144"/>
      <c r="L15" s="145"/>
      <c r="M15" s="139"/>
    </row>
    <row r="16" spans="2:93" ht="25.5" customHeight="1" x14ac:dyDescent="0.2">
      <c r="B16" s="66" t="s">
        <v>375</v>
      </c>
      <c r="C16" s="97" t="s">
        <v>384</v>
      </c>
      <c r="D16" s="146" t="s">
        <v>91</v>
      </c>
      <c r="E16" s="147">
        <v>585</v>
      </c>
      <c r="F16" s="98"/>
      <c r="G16" s="78"/>
      <c r="H16" s="81"/>
      <c r="I16" s="79"/>
      <c r="J16" s="78"/>
      <c r="K16" s="81"/>
      <c r="L16" s="82"/>
      <c r="M16" s="148"/>
    </row>
    <row r="17" spans="2:93" ht="25.5" customHeight="1" x14ac:dyDescent="0.2">
      <c r="B17" s="66" t="s">
        <v>376</v>
      </c>
      <c r="C17" s="97" t="s">
        <v>385</v>
      </c>
      <c r="D17" s="146" t="s">
        <v>91</v>
      </c>
      <c r="E17" s="147">
        <v>595</v>
      </c>
      <c r="F17" s="98"/>
      <c r="G17" s="78"/>
      <c r="H17" s="81"/>
      <c r="I17" s="79"/>
      <c r="J17" s="78"/>
      <c r="K17" s="81"/>
      <c r="L17" s="82"/>
      <c r="M17" s="148"/>
    </row>
    <row r="18" spans="2:93" ht="25.5" customHeight="1" x14ac:dyDescent="0.2">
      <c r="B18" s="67" t="s">
        <v>377</v>
      </c>
      <c r="C18" s="149" t="s">
        <v>152</v>
      </c>
      <c r="D18" s="150" t="s">
        <v>91</v>
      </c>
      <c r="E18" s="151">
        <v>600</v>
      </c>
      <c r="F18" s="99"/>
      <c r="G18" s="83"/>
      <c r="H18" s="84"/>
      <c r="I18" s="85"/>
      <c r="J18" s="83"/>
      <c r="K18" s="84"/>
      <c r="L18" s="86"/>
      <c r="M18" s="152"/>
    </row>
    <row r="19" spans="2:93" ht="12.75" customHeight="1" x14ac:dyDescent="0.2">
      <c r="F19" s="153"/>
    </row>
    <row r="20" spans="2:93" ht="20.25" customHeight="1" x14ac:dyDescent="0.2">
      <c r="B20" s="154" t="s">
        <v>386</v>
      </c>
      <c r="C20" s="126"/>
      <c r="D20" s="126"/>
      <c r="E20" s="126"/>
      <c r="F20" s="155"/>
      <c r="G20" s="641" t="s">
        <v>321</v>
      </c>
      <c r="H20" s="642"/>
      <c r="I20" s="643"/>
      <c r="J20" s="641" t="s">
        <v>360</v>
      </c>
      <c r="K20" s="642"/>
      <c r="L20" s="642"/>
      <c r="M20" s="644" t="s">
        <v>323</v>
      </c>
    </row>
    <row r="21" spans="2:93" ht="78.75" customHeight="1" x14ac:dyDescent="0.2">
      <c r="B21" s="128" t="s">
        <v>2</v>
      </c>
      <c r="C21" s="129" t="s">
        <v>125</v>
      </c>
      <c r="D21" s="130" t="s">
        <v>148</v>
      </c>
      <c r="E21" s="131" t="s">
        <v>149</v>
      </c>
      <c r="F21" s="156" t="s">
        <v>397</v>
      </c>
      <c r="G21" s="132" t="s">
        <v>287</v>
      </c>
      <c r="H21" s="133" t="s">
        <v>322</v>
      </c>
      <c r="I21" s="134" t="s">
        <v>304</v>
      </c>
      <c r="J21" s="132" t="s">
        <v>303</v>
      </c>
      <c r="K21" s="133" t="s">
        <v>361</v>
      </c>
      <c r="L21" s="135" t="s">
        <v>362</v>
      </c>
      <c r="M21" s="645"/>
    </row>
    <row r="22" spans="2:93" ht="40.5" x14ac:dyDescent="0.2">
      <c r="B22" s="63" t="s">
        <v>373</v>
      </c>
      <c r="C22" s="136" t="s">
        <v>218</v>
      </c>
      <c r="D22" s="137" t="s">
        <v>91</v>
      </c>
      <c r="E22" s="138">
        <v>680</v>
      </c>
      <c r="F22" s="139"/>
      <c r="G22" s="140"/>
      <c r="H22" s="141"/>
      <c r="I22" s="142"/>
      <c r="J22" s="143"/>
      <c r="K22" s="144"/>
      <c r="L22" s="145"/>
      <c r="M22" s="139"/>
    </row>
    <row r="23" spans="2:93" ht="24" customHeight="1" x14ac:dyDescent="0.2">
      <c r="B23" s="66" t="s">
        <v>378</v>
      </c>
      <c r="C23" s="97" t="s">
        <v>384</v>
      </c>
      <c r="D23" s="146" t="s">
        <v>91</v>
      </c>
      <c r="E23" s="147">
        <v>685</v>
      </c>
      <c r="F23" s="98"/>
      <c r="G23" s="78"/>
      <c r="H23" s="81"/>
      <c r="I23" s="79"/>
      <c r="J23" s="78"/>
      <c r="K23" s="81"/>
      <c r="L23" s="82"/>
      <c r="M23" s="148"/>
    </row>
    <row r="24" spans="2:93" ht="24" customHeight="1" x14ac:dyDescent="0.2">
      <c r="B24" s="66" t="s">
        <v>379</v>
      </c>
      <c r="C24" s="97" t="s">
        <v>385</v>
      </c>
      <c r="D24" s="146" t="s">
        <v>91</v>
      </c>
      <c r="E24" s="147">
        <v>695</v>
      </c>
      <c r="F24" s="98"/>
      <c r="G24" s="78"/>
      <c r="H24" s="81"/>
      <c r="I24" s="79"/>
      <c r="J24" s="78"/>
      <c r="K24" s="81"/>
      <c r="L24" s="82"/>
      <c r="M24" s="148"/>
    </row>
    <row r="25" spans="2:93" ht="24" customHeight="1" x14ac:dyDescent="0.2">
      <c r="B25" s="67" t="s">
        <v>380</v>
      </c>
      <c r="C25" s="149" t="s">
        <v>152</v>
      </c>
      <c r="D25" s="150" t="s">
        <v>91</v>
      </c>
      <c r="E25" s="151">
        <v>700</v>
      </c>
      <c r="F25" s="99"/>
      <c r="G25" s="83"/>
      <c r="H25" s="84"/>
      <c r="I25" s="85"/>
      <c r="J25" s="83"/>
      <c r="K25" s="84"/>
      <c r="L25" s="86"/>
      <c r="M25" s="152"/>
    </row>
    <row r="27" spans="2:93" s="162" customFormat="1" ht="18.75" x14ac:dyDescent="0.3">
      <c r="B27" s="157"/>
      <c r="C27" s="158"/>
      <c r="D27" s="158"/>
      <c r="E27" s="158"/>
      <c r="F27" s="123"/>
      <c r="G27" s="159"/>
      <c r="H27" s="159"/>
      <c r="I27" s="160"/>
      <c r="J27" s="161"/>
      <c r="K27" s="33"/>
      <c r="L27" s="634"/>
      <c r="M27" s="634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</row>
    <row r="28" spans="2:93" s="116" customFormat="1" ht="23.25" customHeight="1" x14ac:dyDescent="0.45">
      <c r="B28" s="164"/>
      <c r="C28" s="636" t="s">
        <v>225</v>
      </c>
      <c r="D28" s="636"/>
      <c r="E28" s="636"/>
      <c r="F28" s="165"/>
      <c r="G28" s="166" t="s">
        <v>224</v>
      </c>
      <c r="I28" s="167"/>
      <c r="J28" s="167"/>
      <c r="K28" s="157"/>
      <c r="L28" s="632"/>
      <c r="M28" s="632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</row>
    <row r="29" spans="2:93" s="162" customFormat="1" ht="18.75" x14ac:dyDescent="0.3">
      <c r="B29" s="157"/>
      <c r="C29" s="158"/>
      <c r="D29" s="158"/>
      <c r="E29" s="158"/>
      <c r="F29" s="123"/>
      <c r="G29" s="159"/>
      <c r="H29" s="159"/>
      <c r="I29" s="160"/>
      <c r="J29" s="161"/>
      <c r="K29" s="168"/>
      <c r="L29" s="635"/>
      <c r="M29" s="635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</row>
    <row r="30" spans="2:93" s="116" customFormat="1" ht="24" customHeight="1" x14ac:dyDescent="0.45">
      <c r="B30" s="164"/>
      <c r="C30" s="636" t="s">
        <v>226</v>
      </c>
      <c r="D30" s="636"/>
      <c r="E30" s="636"/>
      <c r="F30" s="165"/>
      <c r="G30" s="166" t="s">
        <v>224</v>
      </c>
      <c r="I30" s="167"/>
      <c r="J30" s="167"/>
      <c r="K30" s="169"/>
      <c r="L30" s="632"/>
      <c r="M30" s="632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</row>
    <row r="31" spans="2:93" s="162" customFormat="1" ht="18.75" x14ac:dyDescent="0.3">
      <c r="B31" s="105"/>
      <c r="C31" s="158"/>
      <c r="D31" s="158"/>
      <c r="E31" s="158"/>
      <c r="F31" s="123"/>
      <c r="G31" s="159"/>
      <c r="H31" s="159"/>
      <c r="I31" s="160"/>
      <c r="J31" s="161"/>
      <c r="K31" s="33"/>
      <c r="L31" s="633"/>
      <c r="M31" s="63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</row>
    <row r="32" spans="2:93" s="116" customFormat="1" ht="30.75" x14ac:dyDescent="0.45">
      <c r="B32" s="170"/>
      <c r="C32" s="631" t="s">
        <v>227</v>
      </c>
      <c r="D32" s="631"/>
      <c r="E32" s="631"/>
      <c r="F32" s="171"/>
      <c r="G32" s="166" t="s">
        <v>224</v>
      </c>
      <c r="I32" s="167"/>
      <c r="J32" s="167"/>
      <c r="K32" s="172"/>
      <c r="L32" s="632"/>
      <c r="M32" s="632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</row>
    <row r="33" spans="2:93" s="2" customFormat="1" ht="22.5" customHeight="1" x14ac:dyDescent="0.4">
      <c r="B33" s="173"/>
      <c r="C33" s="174" t="s">
        <v>387</v>
      </c>
      <c r="D33" s="175"/>
      <c r="E33" s="175"/>
      <c r="F33" s="176" t="s">
        <v>230</v>
      </c>
      <c r="G33" s="177"/>
      <c r="H33" s="106"/>
      <c r="I33" s="178"/>
      <c r="L33" s="179"/>
      <c r="M33" s="179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</row>
  </sheetData>
  <mergeCells count="23">
    <mergeCell ref="F6:F7"/>
    <mergeCell ref="G2:M2"/>
    <mergeCell ref="L29:M29"/>
    <mergeCell ref="L30:M30"/>
    <mergeCell ref="B3:H3"/>
    <mergeCell ref="D4:F4"/>
    <mergeCell ref="G6:I6"/>
    <mergeCell ref="J6:L6"/>
    <mergeCell ref="M6:M7"/>
    <mergeCell ref="G13:I13"/>
    <mergeCell ref="J13:L13"/>
    <mergeCell ref="M13:M14"/>
    <mergeCell ref="F13:F14"/>
    <mergeCell ref="C32:E32"/>
    <mergeCell ref="L32:M32"/>
    <mergeCell ref="G20:I20"/>
    <mergeCell ref="J20:L20"/>
    <mergeCell ref="M20:M21"/>
    <mergeCell ref="L31:M31"/>
    <mergeCell ref="L27:M27"/>
    <mergeCell ref="C28:E28"/>
    <mergeCell ref="L28:M28"/>
    <mergeCell ref="C30:E30"/>
  </mergeCells>
  <phoneticPr fontId="0" type="noConversion"/>
  <conditionalFormatting sqref="J9:K10 F9:H10 M9:M11 J16:K17 F16:H17 M16:M18 M23:M25 F23:H24 J23:K24">
    <cfRule type="cellIs" dxfId="33" priority="42" operator="equal">
      <formula>0</formula>
    </cfRule>
  </conditionalFormatting>
  <conditionalFormatting sqref="J11:L11 G8:M8">
    <cfRule type="cellIs" dxfId="32" priority="53" operator="equal">
      <formula>0</formula>
    </cfRule>
  </conditionalFormatting>
  <conditionalFormatting sqref="J11:L11 J9:K10 F9:H10 M9:M11 J16:K17 F16:H17 M16:M18 M23:M25 F23:H24 J23:K24">
    <cfRule type="containsErrors" dxfId="31" priority="52">
      <formula>ISERROR(F9)</formula>
    </cfRule>
  </conditionalFormatting>
  <conditionalFormatting sqref="L9:L10">
    <cfRule type="cellIs" dxfId="30" priority="51" operator="equal">
      <formula>0</formula>
    </cfRule>
  </conditionalFormatting>
  <conditionalFormatting sqref="L9:L10">
    <cfRule type="containsErrors" dxfId="29" priority="50">
      <formula>ISERROR(L9)</formula>
    </cfRule>
  </conditionalFormatting>
  <conditionalFormatting sqref="G11:I11">
    <cfRule type="cellIs" dxfId="28" priority="47" operator="equal">
      <formula>0</formula>
    </cfRule>
  </conditionalFormatting>
  <conditionalFormatting sqref="G11:I11">
    <cfRule type="containsErrors" dxfId="27" priority="46">
      <formula>ISERROR(G11)</formula>
    </cfRule>
  </conditionalFormatting>
  <conditionalFormatting sqref="I9:I10">
    <cfRule type="cellIs" dxfId="26" priority="45" operator="equal">
      <formula>0</formula>
    </cfRule>
  </conditionalFormatting>
  <conditionalFormatting sqref="I9:I10">
    <cfRule type="containsErrors" dxfId="25" priority="44">
      <formula>ISERROR(I9)</formula>
    </cfRule>
  </conditionalFormatting>
  <conditionalFormatting sqref="J18:L18 G15:M15">
    <cfRule type="cellIs" dxfId="24" priority="41" operator="equal">
      <formula>0</formula>
    </cfRule>
  </conditionalFormatting>
  <conditionalFormatting sqref="J18:L18">
    <cfRule type="containsErrors" dxfId="23" priority="40">
      <formula>ISERROR(J18)</formula>
    </cfRule>
  </conditionalFormatting>
  <conditionalFormatting sqref="L16:L17">
    <cfRule type="cellIs" dxfId="22" priority="39" operator="equal">
      <formula>0</formula>
    </cfRule>
  </conditionalFormatting>
  <conditionalFormatting sqref="L16:L17">
    <cfRule type="containsErrors" dxfId="21" priority="38">
      <formula>ISERROR(L16)</formula>
    </cfRule>
  </conditionalFormatting>
  <conditionalFormatting sqref="G18:I18">
    <cfRule type="cellIs" dxfId="20" priority="35" operator="equal">
      <formula>0</formula>
    </cfRule>
  </conditionalFormatting>
  <conditionalFormatting sqref="G18:I18">
    <cfRule type="containsErrors" dxfId="19" priority="34">
      <formula>ISERROR(G18)</formula>
    </cfRule>
  </conditionalFormatting>
  <conditionalFormatting sqref="I16:I17">
    <cfRule type="cellIs" dxfId="18" priority="33" operator="equal">
      <formula>0</formula>
    </cfRule>
  </conditionalFormatting>
  <conditionalFormatting sqref="I16:I17">
    <cfRule type="containsErrors" dxfId="17" priority="32">
      <formula>ISERROR(I16)</formula>
    </cfRule>
  </conditionalFormatting>
  <conditionalFormatting sqref="J25:L25 G22:M22">
    <cfRule type="cellIs" dxfId="16" priority="29" operator="equal">
      <formula>0</formula>
    </cfRule>
  </conditionalFormatting>
  <conditionalFormatting sqref="J25:L25">
    <cfRule type="containsErrors" dxfId="15" priority="28">
      <formula>ISERROR(J25)</formula>
    </cfRule>
  </conditionalFormatting>
  <conditionalFormatting sqref="L23:L24">
    <cfRule type="cellIs" dxfId="14" priority="27" operator="equal">
      <formula>0</formula>
    </cfRule>
  </conditionalFormatting>
  <conditionalFormatting sqref="L23:L24">
    <cfRule type="containsErrors" dxfId="13" priority="26">
      <formula>ISERROR(L23)</formula>
    </cfRule>
  </conditionalFormatting>
  <conditionalFormatting sqref="G25:I25">
    <cfRule type="cellIs" dxfId="12" priority="23" operator="equal">
      <formula>0</formula>
    </cfRule>
  </conditionalFormatting>
  <conditionalFormatting sqref="G25:I25">
    <cfRule type="containsErrors" dxfId="11" priority="22">
      <formula>ISERROR(G25)</formula>
    </cfRule>
  </conditionalFormatting>
  <conditionalFormatting sqref="I23:I24">
    <cfRule type="cellIs" dxfId="10" priority="21" operator="equal">
      <formula>0</formula>
    </cfRule>
  </conditionalFormatting>
  <conditionalFormatting sqref="I23:I24">
    <cfRule type="containsErrors" dxfId="9" priority="20">
      <formula>ISERROR(I23)</formula>
    </cfRule>
  </conditionalFormatting>
  <conditionalFormatting sqref="F22">
    <cfRule type="cellIs" dxfId="8" priority="1" operator="equal">
      <formula>0</formula>
    </cfRule>
  </conditionalFormatting>
  <conditionalFormatting sqref="F11">
    <cfRule type="cellIs" dxfId="7" priority="13" operator="equal">
      <formula>0</formula>
    </cfRule>
  </conditionalFormatting>
  <conditionalFormatting sqref="F11">
    <cfRule type="containsErrors" dxfId="6" priority="12">
      <formula>ISERROR(F11)</formula>
    </cfRule>
  </conditionalFormatting>
  <conditionalFormatting sqref="F8">
    <cfRule type="cellIs" dxfId="5" priority="11" operator="equal">
      <formula>0</formula>
    </cfRule>
  </conditionalFormatting>
  <conditionalFormatting sqref="F18">
    <cfRule type="cellIs" dxfId="4" priority="8" operator="equal">
      <formula>0</formula>
    </cfRule>
  </conditionalFormatting>
  <conditionalFormatting sqref="F18">
    <cfRule type="containsErrors" dxfId="3" priority="7">
      <formula>ISERROR(F18)</formula>
    </cfRule>
  </conditionalFormatting>
  <conditionalFormatting sqref="F15">
    <cfRule type="cellIs" dxfId="2" priority="6" operator="equal">
      <formula>0</formula>
    </cfRule>
  </conditionalFormatting>
  <conditionalFormatting sqref="F25">
    <cfRule type="cellIs" dxfId="1" priority="3" operator="equal">
      <formula>0</formula>
    </cfRule>
  </conditionalFormatting>
  <conditionalFormatting sqref="F25">
    <cfRule type="containsErrors" dxfId="0" priority="2">
      <formula>ISERROR(F25)</formula>
    </cfRule>
  </conditionalFormatting>
  <pageMargins left="0.23622047244094491" right="0.19685039370078741" top="0.43307086614173229" bottom="0.27559055118110237" header="0.31496062992125984" footer="0.23622047244094491"/>
  <pageSetup paperSize="9" scale="55" orientation="landscape" r:id="rId1"/>
  <ignoredErrors>
    <ignoredError sqref="B22 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8-НКРЕКП-вода </vt:lpstr>
      <vt:lpstr>додаток 8.1</vt:lpstr>
      <vt:lpstr>додаток 8.2</vt:lpstr>
      <vt:lpstr>'8-НКРЕКП-вода '!Область_друку</vt:lpstr>
      <vt:lpstr>'додаток 8.1'!Область_друку</vt:lpstr>
      <vt:lpstr>'додаток 8.2'!Область_друку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Гопкало Ганна Володимирівна</cp:lastModifiedBy>
  <cp:lastPrinted>2023-01-05T09:32:05Z</cp:lastPrinted>
  <dcterms:created xsi:type="dcterms:W3CDTF">2014-01-10T09:04:17Z</dcterms:created>
  <dcterms:modified xsi:type="dcterms:W3CDTF">2023-01-20T06:49:12Z</dcterms:modified>
</cp:coreProperties>
</file>